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 I+D" sheetId="1" r:id="rId4"/>
    <sheet state="visible" name="CANON" sheetId="2" r:id="rId5"/>
    <sheet state="hidden" name="OtrosIndicadores" sheetId="3" r:id="rId6"/>
  </sheets>
  <definedNames/>
  <calcPr/>
  <extLst>
    <ext uri="GoogleSheetsCustomDataVersion2">
      <go:sheetsCustomData xmlns:go="http://customooxmlschemas.google.com/" r:id="rId7" roundtripDataChecksum="CVIGd/ylPXQe/AHieief3kry2D/gkeK0RwVO9HUyx4o="/>
    </ext>
  </extLst>
</workbook>
</file>

<file path=xl/sharedStrings.xml><?xml version="1.0" encoding="utf-8"?>
<sst xmlns="http://schemas.openxmlformats.org/spreadsheetml/2006/main" count="796" uniqueCount="93">
  <si>
    <t>Año</t>
  </si>
  <si>
    <t>Gasto Público y Privado en I+D (millones de soles)</t>
  </si>
  <si>
    <t>Gasto Público y Privado como porcentaje de PBI</t>
  </si>
  <si>
    <t>Gasto Público y Privado en I+D por habitante (soles)</t>
  </si>
  <si>
    <t>Gasto Público y Privado en I+D en paridad de poder de compra (millones de dólares americanos)</t>
  </si>
  <si>
    <t>Gasto Púbico y Privado en I+D en paridad de poder adquisitivo por habitante (dólares americanos)</t>
  </si>
  <si>
    <t>Producto Bruto Interno expresado en valores corrientes (millones de soles)</t>
  </si>
  <si>
    <t>Total Poblacion (millones de personas)</t>
  </si>
  <si>
    <t>Universidad</t>
  </si>
  <si>
    <t>Presupuesto Institucional Modificado en I+D (millones de soles)</t>
  </si>
  <si>
    <t>Ejecución del Gasto a nivel Devengado en I+D (millones de soles)</t>
  </si>
  <si>
    <t xml:space="preserve"> U.N. MAYOR DE SAN MARCOS</t>
  </si>
  <si>
    <t xml:space="preserve"> U.N. DE SAN ANTONIO ABAD DEL CUSCO</t>
  </si>
  <si>
    <t xml:space="preserve"> U.N. DE TRUJILLO</t>
  </si>
  <si>
    <t xml:space="preserve"> U.N. DE SAN AGUSTIN</t>
  </si>
  <si>
    <t xml:space="preserve"> U.N. DE INGENIERIA</t>
  </si>
  <si>
    <t xml:space="preserve"> U.N. SAN LUIS GONZAGA DE ICA</t>
  </si>
  <si>
    <t xml:space="preserve"> U.N. SAN CRISTOBAL DE HUAMANGA</t>
  </si>
  <si>
    <t xml:space="preserve"> U.N. DEL CENTRO DEL PERU</t>
  </si>
  <si>
    <t xml:space="preserve"> U.N. AGRARIA LA MOLINA</t>
  </si>
  <si>
    <t xml:space="preserve"> U.N. DE LA AMAZONIA PERUANA</t>
  </si>
  <si>
    <t xml:space="preserve"> U.N. DEL ALTIPLANO</t>
  </si>
  <si>
    <t xml:space="preserve"> U.N. DE PIURA</t>
  </si>
  <si>
    <t xml:space="preserve"> U.N. DE CAJAMARCA</t>
  </si>
  <si>
    <t xml:space="preserve"> U.N. FEDERICO VILLARREAL</t>
  </si>
  <si>
    <t xml:space="preserve"> U.N. HERMILIO VALDIZAN</t>
  </si>
  <si>
    <t xml:space="preserve"> U.N. AGRARIA DE LA SELVA</t>
  </si>
  <si>
    <t xml:space="preserve"> U.N. DANIEL ALCIDES CARRION</t>
  </si>
  <si>
    <t xml:space="preserve"> U.N. DE EDUCACION ENRIQUE GUZMAN Y VALLE</t>
  </si>
  <si>
    <t xml:space="preserve"> U.N. DEL CALLAO</t>
  </si>
  <si>
    <t xml:space="preserve"> U.N. JOSE FAUSTINO SANCHEZ CARRION</t>
  </si>
  <si>
    <t xml:space="preserve"> U.N. JORGE BASADRE GROHMANN</t>
  </si>
  <si>
    <t xml:space="preserve"> U.N. SANTIAGO ANTUNEZ DE MAYOLO</t>
  </si>
  <si>
    <t xml:space="preserve"> U.N. DE SAN MARTIN</t>
  </si>
  <si>
    <t xml:space="preserve"> U.N. DE UCAYALI</t>
  </si>
  <si>
    <t xml:space="preserve"> U.N. DE TUMBES</t>
  </si>
  <si>
    <t xml:space="preserve"> U.N. DEL SANTA</t>
  </si>
  <si>
    <t xml:space="preserve"> U.N. DE HUANCAVELICA</t>
  </si>
  <si>
    <t xml:space="preserve"> U.N. AMAZONICA DE MADRE DE DIOS</t>
  </si>
  <si>
    <t xml:space="preserve"> U.N. MICAELA BASTIDAS DE APURIMAC</t>
  </si>
  <si>
    <t xml:space="preserve"> U.N. TORIBIO RODRIGUEZ DE MENDOZA DE AMAZONAS</t>
  </si>
  <si>
    <t xml:space="preserve"> U.N. INTERCULTURAL DE LA AMAZONIA</t>
  </si>
  <si>
    <t xml:space="preserve"> U.N. TECNOLOGICA DEL CONO SUR DE LIMA</t>
  </si>
  <si>
    <t xml:space="preserve"> U.N. JOSE MARIA ARGUEDAS</t>
  </si>
  <si>
    <t xml:space="preserve"> U.N. DE MOQUEGUA</t>
  </si>
  <si>
    <t xml:space="preserve"> U.N. DE JAEN</t>
  </si>
  <si>
    <t xml:space="preserve"> U.N. DE CAÑETE</t>
  </si>
  <si>
    <t xml:space="preserve"> U.N. DE FRONTERA</t>
  </si>
  <si>
    <t xml:space="preserve"> U.N. DE BARRANCA</t>
  </si>
  <si>
    <t xml:space="preserve"> U.N. AUTONOMA DE CHOTA</t>
  </si>
  <si>
    <t xml:space="preserve"> U.N. INTERCULTURAL DE LA SELVA CENTRAL JUAN SANTOS ATAHUALPA</t>
  </si>
  <si>
    <t xml:space="preserve"> U.N. DE JULIACA</t>
  </si>
  <si>
    <t xml:space="preserve"> U.N. AUTÓNOMA ALTOANDINA DE TARMA</t>
  </si>
  <si>
    <t xml:space="preserve"> U.N. AUTÓNOMA DE HUANTA</t>
  </si>
  <si>
    <t xml:space="preserve"> U.N. INTERCULTURAL FABIOLA SALAZAR LEGUIA DE BAGUA</t>
  </si>
  <si>
    <t xml:space="preserve"> U.N. INTERCULTURAL DE QUILLABAMBA</t>
  </si>
  <si>
    <t xml:space="preserve"> U.N. AUTONOMA DE ALTO AMAZONAS</t>
  </si>
  <si>
    <t xml:space="preserve"> U.N. AUTONOMA DE TAYACAJA DANIEL HERNANDEZ MORILLO</t>
  </si>
  <si>
    <t xml:space="preserve"> U.N. CIRO ALEGRIA</t>
  </si>
  <si>
    <t xml:space="preserve"> U.N. DE MÚSICA</t>
  </si>
  <si>
    <t xml:space="preserve"> U.N. DANIEL ALOMIA ROBLES</t>
  </si>
  <si>
    <t>U.N. PEDRO RUIZ GALLO</t>
  </si>
  <si>
    <t>U.N. DEL ARTE DIEGO QUISPE TITO DEL CUSCO</t>
  </si>
  <si>
    <t>IndiceCompetitividadLatam_Puntaje</t>
  </si>
  <si>
    <t>IndiceCompetitividadLatam_Ranking</t>
  </si>
  <si>
    <t>IndiceCompetitividadOCDE_Puntaje</t>
  </si>
  <si>
    <t>IndiceCompetitividadOCDE_Ranking</t>
  </si>
  <si>
    <t>IndiceCompetitividadAlianzaPacifico_Puntaje</t>
  </si>
  <si>
    <t>IndiceCompetitividadAlianzaPacifico_Ranking</t>
  </si>
  <si>
    <t>IndiceInnovacionLatam_Puntaje</t>
  </si>
  <si>
    <t>IndiceInnovacionLatam_Ranking</t>
  </si>
  <si>
    <t>IndiceInnovacionOCDE_Puntaje</t>
  </si>
  <si>
    <t>IndiceInnovacionOCDE_Ranking</t>
  </si>
  <si>
    <t>IndiceInnovacionAlianzaPacifico_Puntaje</t>
  </si>
  <si>
    <t>IndiceInnovacionAlianzaPacifico_Ranking</t>
  </si>
  <si>
    <t>Sub Indice del OutputInnovacionLatam_Puntaje</t>
  </si>
  <si>
    <t>Sub Indice del OutputInnovacionLatam_Ranking</t>
  </si>
  <si>
    <t>Sub Indice del OutputInnovacionOCDE_Puntaje</t>
  </si>
  <si>
    <t>Sub Indice del OutputInnovacionOCDE_Ranking</t>
  </si>
  <si>
    <t>Sub Indice del OutputInnovacionAlianzaPacifico_Puntaje</t>
  </si>
  <si>
    <t>Sub Indice del OutputInnovacionAlianzaPacifico_Ranking</t>
  </si>
  <si>
    <t>Sub Indice del InputInnovacionLatam_Puntaje</t>
  </si>
  <si>
    <t>Sub Indice del InputInnovacionLatam_Ranking</t>
  </si>
  <si>
    <t>Sub Indice del InputInnovacionOCDE_Puntaje</t>
  </si>
  <si>
    <t>Sub Indice del InputInnovacionOCDE_Ranking</t>
  </si>
  <si>
    <t>Sub Indice del InputInnovacionAlianzaPacifico_Puntaje</t>
  </si>
  <si>
    <t>Sub Indice del InputInnovacionAlianzaPacifico_Ranking</t>
  </si>
  <si>
    <t>Índice de Competitividad Global sobre el Pilar Capacidad Innovadora OCDE (Puntaje )</t>
  </si>
  <si>
    <t>Índice de Competitividad Global sobre el Pilar Capacidad Innovadora Alianza del Pacifico (Puntaje)</t>
  </si>
  <si>
    <t>Índice de Competitividad Global sobre el Pilar Capacidad Innovadora Latinoamérica (Puntaje)</t>
  </si>
  <si>
    <t>Índice de Competitividad Global sobre el Pilar Capacidad Innovadora OCDE (Ranking)</t>
  </si>
  <si>
    <t>Índice de Competitividad Global sobre el Pilar Capacidad Innovadora Alianza del Pacifico (Ranking)</t>
  </si>
  <si>
    <t>Índice de Competitividad Global sobre el Pilar Capacidad Innovadora Latinoamérica (Ranking)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</si>
</sst>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_ * #,##0.0_ ;_ * \-#,##0.0_ ;_ * &quot;-&quot;??_ ;_ @_ "/>
    <numFmt numFmtId="166" formatCode="#,##0.0"/>
  </numFmts>
  <fonts count="8">
    <font>
      <sz val="10.0"/>
      <color rgb="FF000000"/>
      <name val="Arial"/>
      <scheme val="minor"/>
    </font>
    <font>
      <sz val="10.0"/>
      <color theme="0"/>
      <name val="Arial"/>
    </font>
    <font>
      <sz val="11.0"/>
      <color theme="0"/>
      <name val="Calibri"/>
    </font>
    <font>
      <sz val="10.0"/>
      <color rgb="FF000000"/>
      <name val="Arial"/>
    </font>
    <font>
      <color rgb="FF000000"/>
      <name val="Arial"/>
    </font>
    <font>
      <sz val="10.0"/>
      <color theme="1"/>
      <name val="Arial"/>
    </font>
    <font>
      <sz val="11.0"/>
      <color rgb="FF000000"/>
      <name val="Trebuchet MS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7CAAC"/>
        <bgColor rgb="FFF7CAAC"/>
      </patternFill>
    </fill>
    <fill>
      <patternFill patternType="solid">
        <fgColor theme="7"/>
        <bgColor theme="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1" fillId="2" fontId="2" numFmtId="0" xfId="0" applyAlignment="1" applyBorder="1" applyFont="1">
      <alignment shrinkToFit="0" vertical="top" wrapText="1"/>
    </xf>
    <xf borderId="1" fillId="3" fontId="3" numFmtId="0" xfId="0" applyAlignment="1" applyBorder="1" applyFill="1" applyFont="1">
      <alignment horizontal="center"/>
    </xf>
    <xf borderId="0" fillId="4" fontId="4" numFmtId="3" xfId="0" applyAlignment="1" applyFill="1" applyFont="1" applyNumberFormat="1">
      <alignment horizontal="right" readingOrder="0" shrinkToFit="0" vertical="bottom" wrapText="0"/>
    </xf>
    <xf borderId="1" fillId="3" fontId="5" numFmtId="10" xfId="0" applyBorder="1" applyFont="1" applyNumberFormat="1"/>
    <xf borderId="1" fillId="3" fontId="5" numFmtId="164" xfId="0" applyBorder="1" applyFont="1" applyNumberFormat="1"/>
    <xf borderId="0" fillId="4" fontId="4" numFmtId="1" xfId="0" applyAlignment="1" applyFont="1" applyNumberFormat="1">
      <alignment horizontal="right" readingOrder="0" shrinkToFit="0" vertical="bottom" wrapText="0"/>
    </xf>
    <xf borderId="1" fillId="3" fontId="5" numFmtId="3" xfId="0" applyBorder="1" applyFont="1" applyNumberFormat="1"/>
    <xf borderId="1" fillId="3" fontId="5" numFmtId="165" xfId="0" applyBorder="1" applyFont="1" applyNumberFormat="1"/>
    <xf borderId="0" fillId="0" fontId="3" numFmtId="0" xfId="0" applyAlignment="1" applyFont="1">
      <alignment horizontal="center"/>
    </xf>
    <xf borderId="0" fillId="0" fontId="4" numFmtId="3" xfId="0" applyAlignment="1" applyFont="1" applyNumberFormat="1">
      <alignment horizontal="right" readingOrder="0" shrinkToFit="0" vertical="bottom" wrapText="0"/>
    </xf>
    <xf borderId="0" fillId="0" fontId="5" numFmtId="10" xfId="0" applyFont="1" applyNumberFormat="1"/>
    <xf borderId="0" fillId="0" fontId="5" numFmtId="164" xfId="0" applyFont="1" applyNumberFormat="1"/>
    <xf borderId="0" fillId="0" fontId="4" numFmtId="1" xfId="0" applyAlignment="1" applyFont="1" applyNumberFormat="1">
      <alignment horizontal="right" readingOrder="0" shrinkToFit="0" vertical="bottom" wrapText="0"/>
    </xf>
    <xf borderId="0" fillId="0" fontId="5" numFmtId="3" xfId="0" applyFont="1" applyNumberFormat="1"/>
    <xf borderId="0" fillId="0" fontId="5" numFmtId="165" xfId="0" applyFont="1" applyNumberFormat="1"/>
    <xf borderId="0" fillId="0" fontId="6" numFmtId="166" xfId="0" applyFont="1" applyNumberFormat="1"/>
    <xf borderId="1" fillId="2" fontId="2" numFmtId="0" xfId="0" applyAlignment="1" applyBorder="1" applyFont="1">
      <alignment horizontal="left" shrinkToFit="0" vertical="top" wrapText="1"/>
    </xf>
    <xf borderId="0" fillId="0" fontId="5" numFmtId="0" xfId="0" applyFont="1"/>
    <xf borderId="0" fillId="0" fontId="3" numFmtId="0" xfId="0" applyFont="1"/>
    <xf borderId="0" fillId="0" fontId="3" numFmtId="4" xfId="0" applyFont="1" applyNumberFormat="1"/>
    <xf borderId="1" fillId="3" fontId="5" numFmtId="0" xfId="0" applyBorder="1" applyFont="1"/>
    <xf borderId="1" fillId="3" fontId="3" numFmtId="4" xfId="0" applyBorder="1" applyFont="1" applyNumberFormat="1"/>
    <xf borderId="1" fillId="3" fontId="5" numFmtId="2" xfId="0" applyBorder="1" applyFont="1" applyNumberFormat="1"/>
    <xf borderId="0" fillId="0" fontId="5" numFmtId="2" xfId="0" applyFont="1" applyNumberFormat="1"/>
    <xf borderId="1" fillId="5" fontId="5" numFmtId="0" xfId="0" applyBorder="1" applyFill="1" applyFont="1"/>
    <xf borderId="1" fillId="6" fontId="5" numFmtId="0" xfId="0" applyBorder="1" applyFill="1" applyFont="1"/>
    <xf borderId="1" fillId="7" fontId="5" numFmtId="0" xfId="0" applyBorder="1" applyFill="1" applyFont="1"/>
    <xf borderId="1" fillId="8" fontId="5" numFmtId="0" xfId="0" applyBorder="1" applyFill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18</xdr:row>
      <xdr:rowOff>76200</xdr:rowOff>
    </xdr:from>
    <xdr:ext cx="6524625" cy="1628775"/>
    <xdr:sp>
      <xdr:nvSpPr>
        <xdr:cNvPr id="3" name="Shape 3"/>
        <xdr:cNvSpPr txBox="1"/>
      </xdr:nvSpPr>
      <xdr:spPr>
        <a:xfrm>
          <a:off x="2088450" y="2965930"/>
          <a:ext cx="6515100" cy="162814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Fuentes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Seguimiento de la Ejecución Presupuestal (Consulta amigable) del Ministerio de Economía y Finanzas - Perú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Red de Indicadores de Ciencia y Tecnología - Interamericana e Iberomericana (RICYT)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3. Instituto Nacional de Estadística e Informática (INEI) - Perú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Elaboración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SDSE del CONCYTEC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755</xdr:row>
      <xdr:rowOff>47625</xdr:rowOff>
    </xdr:from>
    <xdr:ext cx="6438900" cy="1190625"/>
    <xdr:sp>
      <xdr:nvSpPr>
        <xdr:cNvPr id="4" name="Shape 4"/>
        <xdr:cNvSpPr txBox="1"/>
      </xdr:nvSpPr>
      <xdr:spPr>
        <a:xfrm>
          <a:off x="2126868" y="3185005"/>
          <a:ext cx="6438265" cy="118999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Fuente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Seguimiento de la Ejecución Presupuestal (Consulta amigable) del Ministerio de Economía y Finanzas - Perú.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Elaboración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SDSE del CONCYTEC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8" width="20.75"/>
    <col customWidth="1" min="9" max="26" width="11.38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9.5" customHeight="1">
      <c r="A2" s="4">
        <v>2011.0</v>
      </c>
      <c r="B2" s="5">
        <v>392.0</v>
      </c>
      <c r="C2" s="6">
        <f t="shared" ref="C2:C15" si="1">+B2/G2</f>
        <v>0.0008286667977</v>
      </c>
      <c r="D2" s="7">
        <f t="shared" ref="D2:D15" si="2">+B2/H2</f>
        <v>13.56132738</v>
      </c>
      <c r="E2" s="8">
        <v>254.0661</v>
      </c>
      <c r="F2" s="7">
        <f t="shared" ref="F2:F15" si="3">E2/H2</f>
        <v>8.789473366</v>
      </c>
      <c r="G2" s="9">
        <v>473049.0</v>
      </c>
      <c r="H2" s="10">
        <v>28.905725</v>
      </c>
    </row>
    <row r="3" ht="19.5" customHeight="1">
      <c r="A3" s="4">
        <v>2012.0</v>
      </c>
      <c r="B3" s="5">
        <v>361.8099</v>
      </c>
      <c r="C3" s="6">
        <f t="shared" si="1"/>
        <v>0.0007120405958</v>
      </c>
      <c r="D3" s="7">
        <f t="shared" si="2"/>
        <v>12.42770881</v>
      </c>
      <c r="E3" s="8">
        <v>226.3419</v>
      </c>
      <c r="F3" s="7">
        <f t="shared" si="3"/>
        <v>7.774555715</v>
      </c>
      <c r="G3" s="9">
        <v>508131.0</v>
      </c>
      <c r="H3" s="10">
        <v>29.113162</v>
      </c>
    </row>
    <row r="4" ht="19.5" customHeight="1">
      <c r="A4" s="4">
        <v>2013.0</v>
      </c>
      <c r="B4" s="5">
        <v>515.2354</v>
      </c>
      <c r="C4" s="6">
        <f t="shared" si="1"/>
        <v>0.0009478975487</v>
      </c>
      <c r="D4" s="7">
        <f t="shared" si="2"/>
        <v>17.5600465</v>
      </c>
      <c r="E4" s="8">
        <v>319.12</v>
      </c>
      <c r="F4" s="7">
        <f t="shared" si="3"/>
        <v>10.87612</v>
      </c>
      <c r="G4" s="9">
        <v>543556.0</v>
      </c>
      <c r="H4" s="10">
        <v>29.341346</v>
      </c>
    </row>
    <row r="5" ht="19.5" customHeight="1">
      <c r="A5" s="4">
        <v>2014.0</v>
      </c>
      <c r="B5" s="5">
        <v>818.6311</v>
      </c>
      <c r="C5" s="6">
        <f t="shared" si="1"/>
        <v>0.001436091614</v>
      </c>
      <c r="D5" s="7">
        <f t="shared" si="2"/>
        <v>27.64112833</v>
      </c>
      <c r="E5" s="8">
        <v>498.1316</v>
      </c>
      <c r="F5" s="7">
        <f t="shared" si="3"/>
        <v>16.81944343</v>
      </c>
      <c r="G5" s="9">
        <v>570041.0</v>
      </c>
      <c r="H5" s="10">
        <v>29.616414</v>
      </c>
    </row>
    <row r="6" ht="19.5" customHeight="1">
      <c r="A6" s="4">
        <v>2015.0</v>
      </c>
      <c r="B6" s="5">
        <v>778.8959</v>
      </c>
      <c r="C6" s="6">
        <f t="shared" si="1"/>
        <v>0.001288675184</v>
      </c>
      <c r="D6" s="7">
        <f t="shared" si="2"/>
        <v>25.99395705</v>
      </c>
      <c r="E6" s="8">
        <v>455.3146</v>
      </c>
      <c r="F6" s="7">
        <f t="shared" si="3"/>
        <v>15.19513475</v>
      </c>
      <c r="G6" s="9">
        <v>604416.0</v>
      </c>
      <c r="H6" s="10">
        <v>29.964499</v>
      </c>
    </row>
    <row r="7" ht="19.5" customHeight="1">
      <c r="A7" s="4">
        <v>2016.0</v>
      </c>
      <c r="B7" s="5">
        <v>747.8785</v>
      </c>
      <c r="C7" s="6">
        <f t="shared" si="1"/>
        <v>0.001154725106</v>
      </c>
      <c r="D7" s="7">
        <f t="shared" si="2"/>
        <v>24.58280428</v>
      </c>
      <c r="E7" s="8">
        <v>430.0797</v>
      </c>
      <c r="F7" s="7">
        <f t="shared" si="3"/>
        <v>14.13674158</v>
      </c>
      <c r="G7" s="9">
        <v>647668.0</v>
      </c>
      <c r="H7" s="10">
        <v>30.422831</v>
      </c>
    </row>
    <row r="8" ht="19.5" customHeight="1">
      <c r="A8" s="4">
        <v>2017.0</v>
      </c>
      <c r="B8" s="5">
        <v>867.7761</v>
      </c>
      <c r="C8" s="6">
        <f t="shared" si="1"/>
        <v>0.001261322637</v>
      </c>
      <c r="D8" s="7">
        <f t="shared" si="2"/>
        <v>28.01628218</v>
      </c>
      <c r="E8" s="8">
        <v>497.5102</v>
      </c>
      <c r="F8" s="7">
        <f t="shared" si="3"/>
        <v>16.06219179</v>
      </c>
      <c r="G8" s="9">
        <v>687989.0</v>
      </c>
      <c r="H8" s="10">
        <v>30.973992</v>
      </c>
    </row>
    <row r="9" ht="19.5" customHeight="1">
      <c r="A9" s="4">
        <v>2018.0</v>
      </c>
      <c r="B9" s="5">
        <v>942.0793</v>
      </c>
      <c r="C9" s="6">
        <f t="shared" si="1"/>
        <v>0.001287718361</v>
      </c>
      <c r="D9" s="7">
        <f t="shared" si="2"/>
        <v>29.84840694</v>
      </c>
      <c r="E9" s="8">
        <v>537.1897</v>
      </c>
      <c r="F9" s="7">
        <f t="shared" si="3"/>
        <v>17.02007121</v>
      </c>
      <c r="G9" s="9">
        <v>731588.0</v>
      </c>
      <c r="H9" s="10">
        <v>31.56213</v>
      </c>
    </row>
    <row r="10" ht="19.5" customHeight="1">
      <c r="A10" s="4">
        <v>2019.0</v>
      </c>
      <c r="B10" s="5">
        <v>1213.2697</v>
      </c>
      <c r="C10" s="6">
        <f t="shared" si="1"/>
        <v>0.001592250887</v>
      </c>
      <c r="D10" s="7">
        <f t="shared" si="2"/>
        <v>37.75962765</v>
      </c>
      <c r="E10" s="8">
        <v>700.7931</v>
      </c>
      <c r="F10" s="7">
        <f t="shared" si="3"/>
        <v>21.81022613</v>
      </c>
      <c r="G10" s="9">
        <v>761984.0</v>
      </c>
      <c r="H10" s="10">
        <v>32.1314</v>
      </c>
    </row>
    <row r="11" ht="19.5" customHeight="1">
      <c r="A11" s="4">
        <v>2020.0</v>
      </c>
      <c r="B11" s="5">
        <v>1227.9277</v>
      </c>
      <c r="C11" s="6">
        <f t="shared" si="1"/>
        <v>0.001739779539</v>
      </c>
      <c r="D11" s="7">
        <f t="shared" si="2"/>
        <v>37.63653703</v>
      </c>
      <c r="E11" s="8">
        <v>719.6823</v>
      </c>
      <c r="F11" s="7">
        <f t="shared" si="3"/>
        <v>22.05858662</v>
      </c>
      <c r="G11" s="9">
        <v>705795.0</v>
      </c>
      <c r="H11" s="10">
        <v>32.625948</v>
      </c>
    </row>
    <row r="12" ht="19.5" customHeight="1">
      <c r="A12" s="11">
        <v>2021.0</v>
      </c>
      <c r="B12" s="12">
        <v>1218.1209</v>
      </c>
      <c r="C12" s="13">
        <f t="shared" si="1"/>
        <v>0.001403124233</v>
      </c>
      <c r="D12" s="14">
        <f t="shared" si="2"/>
        <v>36.87330681</v>
      </c>
      <c r="E12" s="15">
        <v>702.6782</v>
      </c>
      <c r="F12" s="14">
        <f t="shared" si="3"/>
        <v>21.2705232</v>
      </c>
      <c r="G12" s="16">
        <v>868149.0</v>
      </c>
      <c r="H12" s="17">
        <v>33.035304</v>
      </c>
    </row>
    <row r="13" ht="19.5" customHeight="1">
      <c r="A13" s="11">
        <v>2022.0</v>
      </c>
      <c r="B13" s="12">
        <v>1603.4594</v>
      </c>
      <c r="C13" s="13">
        <f t="shared" si="1"/>
        <v>0.001723156761</v>
      </c>
      <c r="D13" s="14">
        <f t="shared" si="2"/>
        <v>48.01251309</v>
      </c>
      <c r="E13" s="15">
        <v>948.1153</v>
      </c>
      <c r="F13" s="14">
        <f t="shared" si="3"/>
        <v>28.38949228</v>
      </c>
      <c r="G13" s="16">
        <v>930536.0</v>
      </c>
      <c r="H13" s="17">
        <v>33.396698</v>
      </c>
    </row>
    <row r="14" ht="20.25" customHeight="1">
      <c r="A14" s="11">
        <v>2023.0</v>
      </c>
      <c r="B14" s="12">
        <v>1826.0366</v>
      </c>
      <c r="C14" s="13">
        <f t="shared" si="1"/>
        <v>0.001827507744</v>
      </c>
      <c r="D14" s="14">
        <f t="shared" si="2"/>
        <v>54.18506231</v>
      </c>
      <c r="E14" s="15">
        <v>1051.9323</v>
      </c>
      <c r="F14" s="14">
        <f t="shared" si="3"/>
        <v>31.21460831</v>
      </c>
      <c r="G14" s="16">
        <v>999195.0</v>
      </c>
      <c r="H14" s="17">
        <v>33.7</v>
      </c>
    </row>
    <row r="15" ht="20.25" customHeight="1">
      <c r="A15" s="11">
        <v>2024.0</v>
      </c>
      <c r="B15" s="12">
        <v>2037.5144</v>
      </c>
      <c r="C15" s="13">
        <f t="shared" si="1"/>
        <v>0.001876668865</v>
      </c>
      <c r="D15" s="14">
        <f t="shared" si="2"/>
        <v>59.92689412</v>
      </c>
      <c r="E15" s="15">
        <v>1143.1921</v>
      </c>
      <c r="F15" s="14">
        <f t="shared" si="3"/>
        <v>33.62329706</v>
      </c>
      <c r="G15" s="16">
        <v>1085708.0</v>
      </c>
      <c r="H15" s="17">
        <v>34.0</v>
      </c>
    </row>
    <row r="16" ht="12.75" customHeight="1">
      <c r="G16" s="18"/>
    </row>
    <row r="17" ht="12.75" customHeight="1">
      <c r="G17" s="16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2.88"/>
    <col customWidth="1" min="2" max="4" width="20.75"/>
    <col customWidth="1" min="5" max="26" width="11.38"/>
  </cols>
  <sheetData>
    <row r="1" ht="12.75" customHeight="1">
      <c r="A1" s="3" t="s">
        <v>8</v>
      </c>
      <c r="B1" s="3" t="s">
        <v>9</v>
      </c>
      <c r="C1" s="19" t="s">
        <v>10</v>
      </c>
      <c r="D1" s="3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2.75" customHeight="1">
      <c r="A2" s="21" t="s">
        <v>11</v>
      </c>
      <c r="B2" s="22">
        <v>0.02068</v>
      </c>
      <c r="C2" s="22">
        <v>0.0</v>
      </c>
      <c r="D2" s="20">
        <v>2010.0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2.75" customHeight="1">
      <c r="A3" s="21" t="s">
        <v>12</v>
      </c>
      <c r="B3" s="22">
        <v>0.0</v>
      </c>
      <c r="C3" s="22">
        <v>0.0</v>
      </c>
      <c r="D3" s="20">
        <v>2010.0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2.75" customHeight="1">
      <c r="A4" s="21" t="s">
        <v>13</v>
      </c>
      <c r="B4" s="22">
        <v>0.0</v>
      </c>
      <c r="C4" s="22">
        <v>0.0</v>
      </c>
      <c r="D4" s="20">
        <v>2010.0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2.75" customHeight="1">
      <c r="A5" s="21" t="s">
        <v>14</v>
      </c>
      <c r="B5" s="22">
        <v>0.0</v>
      </c>
      <c r="C5" s="22">
        <v>0.0</v>
      </c>
      <c r="D5" s="20">
        <v>2010.0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2.75" customHeight="1">
      <c r="A6" s="21" t="s">
        <v>15</v>
      </c>
      <c r="B6" s="22">
        <v>0.033489</v>
      </c>
      <c r="C6" s="22">
        <v>0.0</v>
      </c>
      <c r="D6" s="20">
        <v>2010.0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2.75" customHeight="1">
      <c r="A7" s="21" t="s">
        <v>16</v>
      </c>
      <c r="B7" s="22">
        <v>4.536247</v>
      </c>
      <c r="C7" s="22">
        <v>0.0</v>
      </c>
      <c r="D7" s="20">
        <v>2010.0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2.75" customHeight="1">
      <c r="A8" s="21" t="s">
        <v>17</v>
      </c>
      <c r="B8" s="22">
        <v>18.948801</v>
      </c>
      <c r="C8" s="22">
        <v>0.085917</v>
      </c>
      <c r="D8" s="20">
        <v>2010.0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2.75" customHeight="1">
      <c r="A9" s="21" t="s">
        <v>18</v>
      </c>
      <c r="B9" s="22">
        <v>0.0</v>
      </c>
      <c r="C9" s="22">
        <v>0.0</v>
      </c>
      <c r="D9" s="20">
        <v>2010.0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2.75" customHeight="1">
      <c r="A10" s="21" t="s">
        <v>19</v>
      </c>
      <c r="B10" s="22">
        <v>0.015901</v>
      </c>
      <c r="C10" s="22">
        <v>0.004479</v>
      </c>
      <c r="D10" s="20">
        <v>2010.0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2.75" customHeight="1">
      <c r="A11" s="21" t="s">
        <v>20</v>
      </c>
      <c r="B11" s="22">
        <v>1.554569</v>
      </c>
      <c r="C11" s="22">
        <v>1.470643</v>
      </c>
      <c r="D11" s="20">
        <v>2010.0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75" customHeight="1">
      <c r="A12" s="21" t="s">
        <v>21</v>
      </c>
      <c r="B12" s="22">
        <v>0.0</v>
      </c>
      <c r="C12" s="22">
        <v>0.0</v>
      </c>
      <c r="D12" s="20">
        <v>2010.0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2.75" customHeight="1">
      <c r="A13" s="21" t="s">
        <v>22</v>
      </c>
      <c r="B13" s="22">
        <v>18.093958</v>
      </c>
      <c r="C13" s="22">
        <v>0.0</v>
      </c>
      <c r="D13" s="20">
        <v>2010.0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2.75" customHeight="1">
      <c r="A14" s="21" t="s">
        <v>23</v>
      </c>
      <c r="B14" s="22">
        <v>0.0</v>
      </c>
      <c r="C14" s="22">
        <v>0.0</v>
      </c>
      <c r="D14" s="20">
        <v>2010.0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2.75" customHeight="1">
      <c r="A15" s="21" t="s">
        <v>24</v>
      </c>
      <c r="B15" s="22">
        <v>0.0</v>
      </c>
      <c r="C15" s="22">
        <v>0.0</v>
      </c>
      <c r="D15" s="20">
        <v>2010.0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2.75" customHeight="1">
      <c r="A16" s="21" t="s">
        <v>25</v>
      </c>
      <c r="B16" s="22">
        <v>0.0</v>
      </c>
      <c r="C16" s="22">
        <v>0.0</v>
      </c>
      <c r="D16" s="20">
        <v>2010.0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2.75" customHeight="1">
      <c r="A17" s="21" t="s">
        <v>26</v>
      </c>
      <c r="B17" s="22">
        <v>0.0</v>
      </c>
      <c r="C17" s="22">
        <v>0.0</v>
      </c>
      <c r="D17" s="20">
        <v>2010.0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2.75" customHeight="1">
      <c r="A18" s="21" t="s">
        <v>27</v>
      </c>
      <c r="B18" s="22">
        <v>0.0</v>
      </c>
      <c r="C18" s="22">
        <v>0.0</v>
      </c>
      <c r="D18" s="20">
        <v>2010.0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2.75" customHeight="1">
      <c r="A19" s="21" t="s">
        <v>28</v>
      </c>
      <c r="B19" s="22">
        <v>0.0</v>
      </c>
      <c r="C19" s="22">
        <v>0.0</v>
      </c>
      <c r="D19" s="20">
        <v>2010.0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2.75" customHeight="1">
      <c r="A20" s="21" t="s">
        <v>29</v>
      </c>
      <c r="B20" s="22">
        <v>0.0</v>
      </c>
      <c r="C20" s="22">
        <v>0.0</v>
      </c>
      <c r="D20" s="20">
        <v>2010.0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2.75" customHeight="1">
      <c r="A21" s="21" t="s">
        <v>30</v>
      </c>
      <c r="B21" s="22">
        <v>5.084935</v>
      </c>
      <c r="C21" s="22">
        <v>0.178618</v>
      </c>
      <c r="D21" s="20">
        <v>2010.0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2.75" customHeight="1">
      <c r="A22" s="21" t="s">
        <v>31</v>
      </c>
      <c r="B22" s="22">
        <v>0.0</v>
      </c>
      <c r="C22" s="22">
        <v>0.0</v>
      </c>
      <c r="D22" s="20">
        <v>2010.0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2.75" customHeight="1">
      <c r="A23" s="21" t="s">
        <v>32</v>
      </c>
      <c r="B23" s="22">
        <v>0.0</v>
      </c>
      <c r="C23" s="22">
        <v>0.0</v>
      </c>
      <c r="D23" s="20">
        <v>2010.0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2.75" customHeight="1">
      <c r="A24" s="21" t="s">
        <v>33</v>
      </c>
      <c r="B24" s="22">
        <v>0.0</v>
      </c>
      <c r="C24" s="22">
        <v>0.0</v>
      </c>
      <c r="D24" s="20">
        <v>2010.0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2.75" customHeight="1">
      <c r="A25" s="21" t="s">
        <v>34</v>
      </c>
      <c r="B25" s="22">
        <v>0.752398</v>
      </c>
      <c r="C25" s="22">
        <v>0.480066</v>
      </c>
      <c r="D25" s="20">
        <v>2010.0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2.75" customHeight="1">
      <c r="A26" s="21" t="s">
        <v>35</v>
      </c>
      <c r="B26" s="22">
        <v>0.0</v>
      </c>
      <c r="C26" s="22">
        <v>0.0</v>
      </c>
      <c r="D26" s="20">
        <v>2010.0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2.75" customHeight="1">
      <c r="A27" s="21" t="s">
        <v>36</v>
      </c>
      <c r="B27" s="22">
        <v>0.029493</v>
      </c>
      <c r="C27" s="22">
        <v>0.0</v>
      </c>
      <c r="D27" s="20">
        <v>2010.0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2.75" customHeight="1">
      <c r="A28" s="21" t="s">
        <v>37</v>
      </c>
      <c r="B28" s="22">
        <v>20.127929</v>
      </c>
      <c r="C28" s="22">
        <v>0.128708</v>
      </c>
      <c r="D28" s="20">
        <v>2010.0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2.75" customHeight="1">
      <c r="A29" s="21" t="s">
        <v>38</v>
      </c>
      <c r="B29" s="22">
        <v>0.0</v>
      </c>
      <c r="C29" s="22">
        <v>0.0</v>
      </c>
      <c r="D29" s="20">
        <v>2010.0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2.75" customHeight="1">
      <c r="A30" s="21" t="s">
        <v>39</v>
      </c>
      <c r="B30" s="22">
        <v>0.0</v>
      </c>
      <c r="C30" s="22">
        <v>0.0</v>
      </c>
      <c r="D30" s="20">
        <v>2010.0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2.75" customHeight="1">
      <c r="A31" s="21" t="s">
        <v>40</v>
      </c>
      <c r="B31" s="22">
        <v>0.0</v>
      </c>
      <c r="C31" s="22">
        <v>0.0</v>
      </c>
      <c r="D31" s="20">
        <v>2010.0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2.75" customHeight="1">
      <c r="A32" s="21" t="s">
        <v>41</v>
      </c>
      <c r="B32" s="22">
        <v>0.0</v>
      </c>
      <c r="C32" s="22">
        <v>0.0</v>
      </c>
      <c r="D32" s="20">
        <v>2010.0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2.75" customHeight="1">
      <c r="A33" s="21" t="s">
        <v>42</v>
      </c>
      <c r="B33" s="22">
        <v>0.0</v>
      </c>
      <c r="C33" s="22">
        <v>0.0</v>
      </c>
      <c r="D33" s="20">
        <v>2010.0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2.75" customHeight="1">
      <c r="A34" s="21" t="s">
        <v>43</v>
      </c>
      <c r="B34" s="22">
        <v>0.019169</v>
      </c>
      <c r="C34" s="22">
        <v>0.0</v>
      </c>
      <c r="D34" s="20">
        <v>2010.0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2.75" customHeight="1">
      <c r="A35" s="21" t="s">
        <v>44</v>
      </c>
      <c r="B35" s="22">
        <v>23.834628</v>
      </c>
      <c r="C35" s="22">
        <v>0.0</v>
      </c>
      <c r="D35" s="20">
        <v>2010.0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2.75" customHeight="1">
      <c r="A36" s="21" t="s">
        <v>45</v>
      </c>
      <c r="B36" s="22">
        <v>0.0</v>
      </c>
      <c r="C36" s="22">
        <v>0.0</v>
      </c>
      <c r="D36" s="20">
        <v>2010.0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2.75" customHeight="1">
      <c r="A37" s="21" t="s">
        <v>46</v>
      </c>
      <c r="B37" s="22">
        <v>0.0</v>
      </c>
      <c r="C37" s="22">
        <v>0.0</v>
      </c>
      <c r="D37" s="20">
        <v>2010.0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2.75" customHeight="1">
      <c r="A38" s="21" t="s">
        <v>47</v>
      </c>
      <c r="B38" s="22">
        <v>0.0</v>
      </c>
      <c r="C38" s="22">
        <v>0.0</v>
      </c>
      <c r="D38" s="20">
        <v>2010.0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2.75" customHeight="1">
      <c r="A39" s="21" t="s">
        <v>48</v>
      </c>
      <c r="B39" s="22">
        <v>0.0</v>
      </c>
      <c r="C39" s="22">
        <v>0.0</v>
      </c>
      <c r="D39" s="20">
        <v>2010.0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2.75" customHeight="1">
      <c r="A40" s="21" t="s">
        <v>49</v>
      </c>
      <c r="B40" s="22">
        <v>0.0</v>
      </c>
      <c r="C40" s="22">
        <v>0.0</v>
      </c>
      <c r="D40" s="20">
        <v>2010.0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2.75" customHeight="1">
      <c r="A41" s="21" t="s">
        <v>50</v>
      </c>
      <c r="B41" s="22">
        <v>0.0</v>
      </c>
      <c r="C41" s="22">
        <v>0.0</v>
      </c>
      <c r="D41" s="20">
        <v>2010.0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2.75" customHeight="1">
      <c r="A42" s="21" t="s">
        <v>51</v>
      </c>
      <c r="B42" s="22">
        <v>0.0</v>
      </c>
      <c r="C42" s="22">
        <v>0.0</v>
      </c>
      <c r="D42" s="20">
        <v>2010.0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2.75" customHeight="1">
      <c r="A43" s="21" t="s">
        <v>52</v>
      </c>
      <c r="B43" s="22">
        <v>0.0</v>
      </c>
      <c r="C43" s="22">
        <v>0.0</v>
      </c>
      <c r="D43" s="20">
        <v>2010.0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2.75" customHeight="1">
      <c r="A44" s="21" t="s">
        <v>53</v>
      </c>
      <c r="B44" s="22">
        <v>0.0</v>
      </c>
      <c r="C44" s="22">
        <v>0.0</v>
      </c>
      <c r="D44" s="20">
        <v>2010.0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2.75" customHeight="1">
      <c r="A45" s="21" t="s">
        <v>54</v>
      </c>
      <c r="B45" s="22">
        <v>0.0</v>
      </c>
      <c r="C45" s="22">
        <v>0.0</v>
      </c>
      <c r="D45" s="20">
        <v>2010.0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2.75" customHeight="1">
      <c r="A46" s="21" t="s">
        <v>55</v>
      </c>
      <c r="B46" s="22">
        <v>0.0</v>
      </c>
      <c r="C46" s="22">
        <v>0.0</v>
      </c>
      <c r="D46" s="20">
        <v>2010.0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2.75" customHeight="1">
      <c r="A47" s="21" t="s">
        <v>56</v>
      </c>
      <c r="B47" s="22">
        <v>0.0</v>
      </c>
      <c r="C47" s="22">
        <v>0.0</v>
      </c>
      <c r="D47" s="20">
        <v>2010.0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2.75" customHeight="1">
      <c r="A48" s="21" t="s">
        <v>57</v>
      </c>
      <c r="B48" s="22">
        <v>0.0</v>
      </c>
      <c r="C48" s="22">
        <v>0.0</v>
      </c>
      <c r="D48" s="20">
        <v>2010.0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2.75" customHeight="1">
      <c r="A49" s="21" t="s">
        <v>58</v>
      </c>
      <c r="B49" s="22">
        <v>0.0</v>
      </c>
      <c r="C49" s="22">
        <v>0.0</v>
      </c>
      <c r="D49" s="20">
        <v>2010.0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2.75" customHeight="1">
      <c r="A50" s="21" t="s">
        <v>59</v>
      </c>
      <c r="B50" s="22">
        <v>0.0</v>
      </c>
      <c r="C50" s="22">
        <v>0.0</v>
      </c>
      <c r="D50" s="20">
        <v>2010.0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2.75" customHeight="1">
      <c r="A51" s="21" t="s">
        <v>60</v>
      </c>
      <c r="B51" s="22">
        <v>0.0</v>
      </c>
      <c r="C51" s="22">
        <v>0.0</v>
      </c>
      <c r="D51" s="20">
        <v>2010.0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2.75" customHeight="1">
      <c r="A52" s="21" t="s">
        <v>11</v>
      </c>
      <c r="B52" s="22">
        <v>0.040403</v>
      </c>
      <c r="C52" s="22">
        <v>0.0</v>
      </c>
      <c r="D52" s="20">
        <v>2011.0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2.75" customHeight="1">
      <c r="A53" s="21" t="s">
        <v>12</v>
      </c>
      <c r="B53" s="22">
        <v>0.066994</v>
      </c>
      <c r="C53" s="22">
        <v>0.028576</v>
      </c>
      <c r="D53" s="20">
        <v>2011.0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2.75" customHeight="1">
      <c r="A54" s="21" t="s">
        <v>13</v>
      </c>
      <c r="B54" s="22">
        <v>0.0</v>
      </c>
      <c r="C54" s="22">
        <v>0.0</v>
      </c>
      <c r="D54" s="20">
        <v>2011.0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2.75" customHeight="1">
      <c r="A55" s="21" t="s">
        <v>14</v>
      </c>
      <c r="B55" s="22">
        <v>0.0</v>
      </c>
      <c r="C55" s="22">
        <v>0.0</v>
      </c>
      <c r="D55" s="20">
        <v>2011.0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2.75" customHeight="1">
      <c r="A56" s="21" t="s">
        <v>15</v>
      </c>
      <c r="B56" s="22">
        <v>0.041168</v>
      </c>
      <c r="C56" s="22">
        <v>0.0</v>
      </c>
      <c r="D56" s="20">
        <v>2011.0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2.75" customHeight="1">
      <c r="A57" s="21" t="s">
        <v>16</v>
      </c>
      <c r="B57" s="22">
        <v>3.881378</v>
      </c>
      <c r="C57" s="22">
        <v>0.0</v>
      </c>
      <c r="D57" s="20">
        <v>2011.0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2.75" customHeight="1">
      <c r="A58" s="21" t="s">
        <v>17</v>
      </c>
      <c r="B58" s="22">
        <v>14.954273</v>
      </c>
      <c r="C58" s="22">
        <v>0.956566</v>
      </c>
      <c r="D58" s="20">
        <v>2011.0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2.75" customHeight="1">
      <c r="A59" s="21" t="s">
        <v>18</v>
      </c>
      <c r="B59" s="22">
        <v>0.0</v>
      </c>
      <c r="C59" s="22">
        <v>0.0</v>
      </c>
      <c r="D59" s="20">
        <v>2011.0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2.75" customHeight="1">
      <c r="A60" s="21" t="s">
        <v>19</v>
      </c>
      <c r="B60" s="22">
        <v>0.010004</v>
      </c>
      <c r="C60" s="22">
        <v>4.18E-4</v>
      </c>
      <c r="D60" s="20">
        <v>2011.0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2.75" customHeight="1">
      <c r="A61" s="21" t="s">
        <v>20</v>
      </c>
      <c r="B61" s="22">
        <v>2.048628</v>
      </c>
      <c r="C61" s="22">
        <v>1.982424</v>
      </c>
      <c r="D61" s="20">
        <v>2011.0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2.75" customHeight="1">
      <c r="A62" s="21" t="s">
        <v>21</v>
      </c>
      <c r="B62" s="22">
        <v>0.0</v>
      </c>
      <c r="C62" s="22">
        <v>0.0</v>
      </c>
      <c r="D62" s="20">
        <v>2011.0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2.75" customHeight="1">
      <c r="A63" s="21" t="s">
        <v>22</v>
      </c>
      <c r="B63" s="22">
        <v>5.401296</v>
      </c>
      <c r="C63" s="22">
        <v>0.0</v>
      </c>
      <c r="D63" s="20">
        <v>2011.0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2.75" customHeight="1">
      <c r="A64" s="21" t="s">
        <v>23</v>
      </c>
      <c r="B64" s="22">
        <v>0.0</v>
      </c>
      <c r="C64" s="22">
        <v>0.0</v>
      </c>
      <c r="D64" s="20">
        <v>2011.0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2.75" customHeight="1">
      <c r="A65" s="21" t="s">
        <v>24</v>
      </c>
      <c r="B65" s="22">
        <v>0.0</v>
      </c>
      <c r="C65" s="22">
        <v>0.0</v>
      </c>
      <c r="D65" s="20">
        <v>2011.0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2.75" customHeight="1">
      <c r="A66" s="21" t="s">
        <v>25</v>
      </c>
      <c r="B66" s="22">
        <v>0.0</v>
      </c>
      <c r="C66" s="22">
        <v>0.0</v>
      </c>
      <c r="D66" s="20">
        <v>2011.0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2.75" customHeight="1">
      <c r="A67" s="21" t="s">
        <v>26</v>
      </c>
      <c r="B67" s="22">
        <v>0.0</v>
      </c>
      <c r="C67" s="22">
        <v>0.0</v>
      </c>
      <c r="D67" s="20">
        <v>2011.0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2.75" customHeight="1">
      <c r="A68" s="21" t="s">
        <v>27</v>
      </c>
      <c r="B68" s="22">
        <v>0.0</v>
      </c>
      <c r="C68" s="22">
        <v>0.0</v>
      </c>
      <c r="D68" s="20">
        <v>2011.0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2.75" customHeight="1">
      <c r="A69" s="21" t="s">
        <v>28</v>
      </c>
      <c r="B69" s="22">
        <v>0.0</v>
      </c>
      <c r="C69" s="22">
        <v>0.0</v>
      </c>
      <c r="D69" s="20">
        <v>2011.0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2.75" customHeight="1">
      <c r="A70" s="21" t="s">
        <v>29</v>
      </c>
      <c r="B70" s="22">
        <v>0.0</v>
      </c>
      <c r="C70" s="22">
        <v>0.0</v>
      </c>
      <c r="D70" s="20">
        <v>2011.0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2.75" customHeight="1">
      <c r="A71" s="21" t="s">
        <v>30</v>
      </c>
      <c r="B71" s="22">
        <v>6.855534</v>
      </c>
      <c r="C71" s="22">
        <v>0.189126</v>
      </c>
      <c r="D71" s="20">
        <v>2011.0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2.75" customHeight="1">
      <c r="A72" s="21" t="s">
        <v>31</v>
      </c>
      <c r="B72" s="22">
        <v>0.708454</v>
      </c>
      <c r="C72" s="22">
        <v>0.0</v>
      </c>
      <c r="D72" s="20">
        <v>2011.0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2.75" customHeight="1">
      <c r="A73" s="21" t="s">
        <v>32</v>
      </c>
      <c r="B73" s="22">
        <v>0.0</v>
      </c>
      <c r="C73" s="22">
        <v>0.0</v>
      </c>
      <c r="D73" s="20">
        <v>2011.0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2.75" customHeight="1">
      <c r="A74" s="21" t="s">
        <v>33</v>
      </c>
      <c r="B74" s="22">
        <v>0.0</v>
      </c>
      <c r="C74" s="22">
        <v>0.0</v>
      </c>
      <c r="D74" s="20">
        <v>2011.0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2.75" customHeight="1">
      <c r="A75" s="21" t="s">
        <v>34</v>
      </c>
      <c r="B75" s="22">
        <v>1.571211</v>
      </c>
      <c r="C75" s="22">
        <v>1.001096</v>
      </c>
      <c r="D75" s="20">
        <v>2011.0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2.75" customHeight="1">
      <c r="A76" s="21" t="s">
        <v>35</v>
      </c>
      <c r="B76" s="22">
        <v>0.0</v>
      </c>
      <c r="C76" s="22">
        <v>0.0</v>
      </c>
      <c r="D76" s="20">
        <v>2011.0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2.75" customHeight="1">
      <c r="A77" s="21" t="s">
        <v>36</v>
      </c>
      <c r="B77" s="22">
        <v>0.068753</v>
      </c>
      <c r="C77" s="22">
        <v>0.0</v>
      </c>
      <c r="D77" s="20">
        <v>2011.0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2.75" customHeight="1">
      <c r="A78" s="21" t="s">
        <v>37</v>
      </c>
      <c r="B78" s="22">
        <v>5.16929</v>
      </c>
      <c r="C78" s="22">
        <v>0.205332</v>
      </c>
      <c r="D78" s="20">
        <v>2011.0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2.75" customHeight="1">
      <c r="A79" s="21" t="s">
        <v>38</v>
      </c>
      <c r="B79" s="22">
        <v>0.0</v>
      </c>
      <c r="C79" s="22">
        <v>0.0</v>
      </c>
      <c r="D79" s="20">
        <v>2011.0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2.75" customHeight="1">
      <c r="A80" s="21" t="s">
        <v>39</v>
      </c>
      <c r="B80" s="22">
        <v>0.0</v>
      </c>
      <c r="C80" s="22">
        <v>0.0</v>
      </c>
      <c r="D80" s="20">
        <v>2011.0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2.75" customHeight="1">
      <c r="A81" s="21" t="s">
        <v>40</v>
      </c>
      <c r="B81" s="22">
        <v>0.0</v>
      </c>
      <c r="C81" s="22">
        <v>0.0</v>
      </c>
      <c r="D81" s="20">
        <v>2011.0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2.75" customHeight="1">
      <c r="A82" s="21" t="s">
        <v>41</v>
      </c>
      <c r="B82" s="22">
        <v>0.0</v>
      </c>
      <c r="C82" s="22">
        <v>0.0</v>
      </c>
      <c r="D82" s="20">
        <v>2011.0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2.75" customHeight="1">
      <c r="A83" s="21" t="s">
        <v>42</v>
      </c>
      <c r="B83" s="22">
        <v>0.0</v>
      </c>
      <c r="C83" s="22">
        <v>0.0</v>
      </c>
      <c r="D83" s="20">
        <v>2011.0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2.75" customHeight="1">
      <c r="A84" s="21" t="s">
        <v>43</v>
      </c>
      <c r="B84" s="22">
        <v>0.0</v>
      </c>
      <c r="C84" s="22">
        <v>0.0</v>
      </c>
      <c r="D84" s="20">
        <v>2011.0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2.75" customHeight="1">
      <c r="A85" s="21" t="s">
        <v>44</v>
      </c>
      <c r="B85" s="22">
        <v>0.0</v>
      </c>
      <c r="C85" s="22">
        <v>0.0</v>
      </c>
      <c r="D85" s="20">
        <v>2011.0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2.75" customHeight="1">
      <c r="A86" s="21" t="s">
        <v>45</v>
      </c>
      <c r="B86" s="22">
        <v>0.0</v>
      </c>
      <c r="C86" s="22">
        <v>0.0</v>
      </c>
      <c r="D86" s="20">
        <v>2011.0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2.75" customHeight="1">
      <c r="A87" s="21" t="s">
        <v>46</v>
      </c>
      <c r="B87" s="22">
        <v>0.0</v>
      </c>
      <c r="C87" s="22">
        <v>0.0</v>
      </c>
      <c r="D87" s="20">
        <v>2011.0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2.75" customHeight="1">
      <c r="A88" s="21" t="s">
        <v>47</v>
      </c>
      <c r="B88" s="22">
        <v>0.0</v>
      </c>
      <c r="C88" s="22">
        <v>0.0</v>
      </c>
      <c r="D88" s="20">
        <v>2011.0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2.75" customHeight="1">
      <c r="A89" s="21" t="s">
        <v>48</v>
      </c>
      <c r="B89" s="22">
        <v>3.248509</v>
      </c>
      <c r="C89" s="22">
        <v>0.566248</v>
      </c>
      <c r="D89" s="20">
        <v>2011.0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2.75" customHeight="1">
      <c r="A90" s="21" t="s">
        <v>49</v>
      </c>
      <c r="B90" s="22">
        <v>0.0</v>
      </c>
      <c r="C90" s="22">
        <v>0.0</v>
      </c>
      <c r="D90" s="20">
        <v>2011.0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2.75" customHeight="1">
      <c r="A91" s="21" t="s">
        <v>50</v>
      </c>
      <c r="B91" s="22">
        <v>0.0</v>
      </c>
      <c r="C91" s="22">
        <v>0.0</v>
      </c>
      <c r="D91" s="20">
        <v>2011.0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2.75" customHeight="1">
      <c r="A92" s="21" t="s">
        <v>51</v>
      </c>
      <c r="B92" s="22">
        <v>0.0</v>
      </c>
      <c r="C92" s="22">
        <v>0.0</v>
      </c>
      <c r="D92" s="20">
        <v>2011.0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2.75" customHeight="1">
      <c r="A93" s="21" t="s">
        <v>52</v>
      </c>
      <c r="B93" s="22">
        <v>0.0</v>
      </c>
      <c r="C93" s="22">
        <v>0.0</v>
      </c>
      <c r="D93" s="20">
        <v>2011.0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2.75" customHeight="1">
      <c r="A94" s="21" t="s">
        <v>53</v>
      </c>
      <c r="B94" s="22">
        <v>0.0</v>
      </c>
      <c r="C94" s="22">
        <v>0.0</v>
      </c>
      <c r="D94" s="20">
        <v>2011.0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2.75" customHeight="1">
      <c r="A95" s="21" t="s">
        <v>54</v>
      </c>
      <c r="B95" s="22">
        <v>0.0</v>
      </c>
      <c r="C95" s="22">
        <v>0.0</v>
      </c>
      <c r="D95" s="20">
        <v>2011.0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2.75" customHeight="1">
      <c r="A96" s="21" t="s">
        <v>55</v>
      </c>
      <c r="B96" s="22">
        <v>0.0</v>
      </c>
      <c r="C96" s="22">
        <v>0.0</v>
      </c>
      <c r="D96" s="20">
        <v>2011.0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2.75" customHeight="1">
      <c r="A97" s="21" t="s">
        <v>56</v>
      </c>
      <c r="B97" s="22">
        <v>0.0</v>
      </c>
      <c r="C97" s="22">
        <v>0.0</v>
      </c>
      <c r="D97" s="20">
        <v>2011.0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2.75" customHeight="1">
      <c r="A98" s="21" t="s">
        <v>57</v>
      </c>
      <c r="B98" s="22">
        <v>0.0</v>
      </c>
      <c r="C98" s="22">
        <v>0.0</v>
      </c>
      <c r="D98" s="20">
        <v>2011.0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2.75" customHeight="1">
      <c r="A99" s="21" t="s">
        <v>58</v>
      </c>
      <c r="B99" s="22">
        <v>0.0</v>
      </c>
      <c r="C99" s="22">
        <v>0.0</v>
      </c>
      <c r="D99" s="20">
        <v>2011.0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2.75" customHeight="1">
      <c r="A100" s="21" t="s">
        <v>59</v>
      </c>
      <c r="B100" s="22">
        <v>0.0</v>
      </c>
      <c r="C100" s="22">
        <v>0.0</v>
      </c>
      <c r="D100" s="20">
        <v>2011.0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2.75" customHeight="1">
      <c r="A101" s="21" t="s">
        <v>60</v>
      </c>
      <c r="B101" s="22">
        <v>0.0</v>
      </c>
      <c r="C101" s="22">
        <v>0.0</v>
      </c>
      <c r="D101" s="20">
        <v>2011.0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2.75" customHeight="1">
      <c r="A102" s="21" t="s">
        <v>11</v>
      </c>
      <c r="B102" s="22">
        <v>0.0</v>
      </c>
      <c r="C102" s="22">
        <v>0.0</v>
      </c>
      <c r="D102" s="20">
        <v>2012.0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2.75" customHeight="1">
      <c r="A103" s="21" t="s">
        <v>12</v>
      </c>
      <c r="B103" s="22">
        <v>23.766149</v>
      </c>
      <c r="C103" s="22">
        <v>0.325229</v>
      </c>
      <c r="D103" s="20">
        <v>2012.0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2.75" customHeight="1">
      <c r="A104" s="21" t="s">
        <v>13</v>
      </c>
      <c r="B104" s="22">
        <v>9.356588</v>
      </c>
      <c r="C104" s="22">
        <v>0.411667</v>
      </c>
      <c r="D104" s="20">
        <v>2012.0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2.75" customHeight="1">
      <c r="A105" s="21" t="s">
        <v>14</v>
      </c>
      <c r="B105" s="22">
        <v>32.670237</v>
      </c>
      <c r="C105" s="22">
        <v>0.0</v>
      </c>
      <c r="D105" s="20">
        <v>2012.0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2.75" customHeight="1">
      <c r="A106" s="21" t="s">
        <v>15</v>
      </c>
      <c r="B106" s="22">
        <v>0.145239</v>
      </c>
      <c r="C106" s="22">
        <v>0.116394</v>
      </c>
      <c r="D106" s="20">
        <v>2012.0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2.75" customHeight="1">
      <c r="A107" s="21" t="s">
        <v>16</v>
      </c>
      <c r="B107" s="22">
        <v>4.014759</v>
      </c>
      <c r="C107" s="22">
        <v>0.0</v>
      </c>
      <c r="D107" s="20">
        <v>2012.0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2.75" customHeight="1">
      <c r="A108" s="21" t="s">
        <v>17</v>
      </c>
      <c r="B108" s="22">
        <v>0.0</v>
      </c>
      <c r="C108" s="22">
        <v>0.0</v>
      </c>
      <c r="D108" s="20">
        <v>2012.0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2.75" customHeight="1">
      <c r="A109" s="21" t="s">
        <v>18</v>
      </c>
      <c r="B109" s="22">
        <v>0.0</v>
      </c>
      <c r="C109" s="22">
        <v>0.0</v>
      </c>
      <c r="D109" s="20">
        <v>2012.0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2.75" customHeight="1">
      <c r="A110" s="21" t="s">
        <v>19</v>
      </c>
      <c r="B110" s="22">
        <v>0.0</v>
      </c>
      <c r="C110" s="22">
        <v>0.0</v>
      </c>
      <c r="D110" s="20">
        <v>2012.0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2.75" customHeight="1">
      <c r="A111" s="21" t="s">
        <v>20</v>
      </c>
      <c r="B111" s="22">
        <v>0.0</v>
      </c>
      <c r="C111" s="22">
        <v>0.0</v>
      </c>
      <c r="D111" s="20">
        <v>2012.0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2.75" customHeight="1">
      <c r="A112" s="21" t="s">
        <v>21</v>
      </c>
      <c r="B112" s="22">
        <v>0.0</v>
      </c>
      <c r="C112" s="22">
        <v>0.0</v>
      </c>
      <c r="D112" s="20">
        <v>2012.0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2.75" customHeight="1">
      <c r="A113" s="21" t="s">
        <v>22</v>
      </c>
      <c r="B113" s="22">
        <v>4.161496</v>
      </c>
      <c r="C113" s="22">
        <v>0.164684</v>
      </c>
      <c r="D113" s="20">
        <v>2012.0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2.75" customHeight="1">
      <c r="A114" s="21" t="s">
        <v>23</v>
      </c>
      <c r="B114" s="22">
        <v>0.0</v>
      </c>
      <c r="C114" s="22">
        <v>0.0</v>
      </c>
      <c r="D114" s="20">
        <v>2012.0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2.75" customHeight="1">
      <c r="A115" s="21" t="s">
        <v>24</v>
      </c>
      <c r="B115" s="22">
        <v>0.0</v>
      </c>
      <c r="C115" s="22">
        <v>0.0</v>
      </c>
      <c r="D115" s="20">
        <v>2012.0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2.75" customHeight="1">
      <c r="A116" s="21" t="s">
        <v>25</v>
      </c>
      <c r="B116" s="22">
        <v>0.059818</v>
      </c>
      <c r="C116" s="22">
        <v>0.0</v>
      </c>
      <c r="D116" s="20">
        <v>2012.0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2.75" customHeight="1">
      <c r="A117" s="21" t="s">
        <v>26</v>
      </c>
      <c r="B117" s="22">
        <v>0.0</v>
      </c>
      <c r="C117" s="22">
        <v>0.0</v>
      </c>
      <c r="D117" s="20">
        <v>2012.0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2.75" customHeight="1">
      <c r="A118" s="21" t="s">
        <v>27</v>
      </c>
      <c r="B118" s="22">
        <v>3.347097</v>
      </c>
      <c r="C118" s="22">
        <v>0.124896</v>
      </c>
      <c r="D118" s="20">
        <v>2012.0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2.75" customHeight="1">
      <c r="A119" s="21" t="s">
        <v>28</v>
      </c>
      <c r="B119" s="22">
        <v>0.0</v>
      </c>
      <c r="C119" s="22">
        <v>0.0</v>
      </c>
      <c r="D119" s="20">
        <v>2012.0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2.75" customHeight="1">
      <c r="A120" s="21" t="s">
        <v>29</v>
      </c>
      <c r="B120" s="22">
        <v>0.0</v>
      </c>
      <c r="C120" s="22">
        <v>0.0</v>
      </c>
      <c r="D120" s="20">
        <v>2012.0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2.75" customHeight="1">
      <c r="A121" s="21" t="s">
        <v>30</v>
      </c>
      <c r="B121" s="22">
        <v>4.014759</v>
      </c>
      <c r="C121" s="22">
        <v>0.144311</v>
      </c>
      <c r="D121" s="20">
        <v>2012.0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2.75" customHeight="1">
      <c r="A122" s="21" t="s">
        <v>31</v>
      </c>
      <c r="B122" s="22">
        <v>5.245259</v>
      </c>
      <c r="C122" s="22">
        <v>0.0</v>
      </c>
      <c r="D122" s="20">
        <v>2012.0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2.75" customHeight="1">
      <c r="A123" s="21" t="s">
        <v>32</v>
      </c>
      <c r="B123" s="22">
        <v>0.0</v>
      </c>
      <c r="C123" s="22">
        <v>0.0</v>
      </c>
      <c r="D123" s="20">
        <v>2012.0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2.75" customHeight="1">
      <c r="A124" s="21" t="s">
        <v>33</v>
      </c>
      <c r="B124" s="22">
        <v>0.074564</v>
      </c>
      <c r="C124" s="22">
        <v>0.00194</v>
      </c>
      <c r="D124" s="20">
        <v>2012.0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2.75" customHeight="1">
      <c r="A125" s="21" t="s">
        <v>34</v>
      </c>
      <c r="B125" s="22">
        <v>2.774325</v>
      </c>
      <c r="C125" s="22">
        <v>2.472768</v>
      </c>
      <c r="D125" s="20">
        <v>2012.0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2.75" customHeight="1">
      <c r="A126" s="21" t="s">
        <v>35</v>
      </c>
      <c r="B126" s="22">
        <v>0.0</v>
      </c>
      <c r="C126" s="22">
        <v>0.0</v>
      </c>
      <c r="D126" s="20">
        <v>2012.0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2.75" customHeight="1">
      <c r="A127" s="21" t="s">
        <v>36</v>
      </c>
      <c r="B127" s="22">
        <v>0.0</v>
      </c>
      <c r="C127" s="22">
        <v>0.0</v>
      </c>
      <c r="D127" s="20">
        <v>2012.0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2.75" customHeight="1">
      <c r="A128" s="21" t="s">
        <v>37</v>
      </c>
      <c r="B128" s="22">
        <v>15.050795</v>
      </c>
      <c r="C128" s="22">
        <v>0.694434</v>
      </c>
      <c r="D128" s="20">
        <v>2012.0</v>
      </c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2.75" customHeight="1">
      <c r="A129" s="21" t="s">
        <v>38</v>
      </c>
      <c r="B129" s="22">
        <v>0.0</v>
      </c>
      <c r="C129" s="22">
        <v>0.0</v>
      </c>
      <c r="D129" s="20">
        <v>2012.0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2.75" customHeight="1">
      <c r="A130" s="21" t="s">
        <v>39</v>
      </c>
      <c r="B130" s="22">
        <v>0.0</v>
      </c>
      <c r="C130" s="22">
        <v>0.0</v>
      </c>
      <c r="D130" s="20">
        <v>2012.0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2.75" customHeight="1">
      <c r="A131" s="21" t="s">
        <v>40</v>
      </c>
      <c r="B131" s="22">
        <v>0.0</v>
      </c>
      <c r="C131" s="22">
        <v>0.0</v>
      </c>
      <c r="D131" s="20">
        <v>2012.0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2.75" customHeight="1">
      <c r="A132" s="21" t="s">
        <v>41</v>
      </c>
      <c r="B132" s="22">
        <v>0.0</v>
      </c>
      <c r="C132" s="22">
        <v>0.0</v>
      </c>
      <c r="D132" s="20">
        <v>2012.0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2.75" customHeight="1">
      <c r="A133" s="21" t="s">
        <v>42</v>
      </c>
      <c r="B133" s="22">
        <v>0.0</v>
      </c>
      <c r="C133" s="22">
        <v>0.0</v>
      </c>
      <c r="D133" s="20">
        <v>2012.0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2.75" customHeight="1">
      <c r="A134" s="21" t="s">
        <v>43</v>
      </c>
      <c r="B134" s="22">
        <v>0.0</v>
      </c>
      <c r="C134" s="22">
        <v>0.0</v>
      </c>
      <c r="D134" s="20">
        <v>2012.0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2.75" customHeight="1">
      <c r="A135" s="21" t="s">
        <v>44</v>
      </c>
      <c r="B135" s="22">
        <v>0.0</v>
      </c>
      <c r="C135" s="22">
        <v>0.0</v>
      </c>
      <c r="D135" s="20">
        <v>2012.0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2.75" customHeight="1">
      <c r="A136" s="21" t="s">
        <v>45</v>
      </c>
      <c r="B136" s="22">
        <v>14.057936</v>
      </c>
      <c r="C136" s="22">
        <v>0.0</v>
      </c>
      <c r="D136" s="20">
        <v>2012.0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2.75" customHeight="1">
      <c r="A137" s="21" t="s">
        <v>46</v>
      </c>
      <c r="B137" s="22">
        <v>0.0</v>
      </c>
      <c r="C137" s="22">
        <v>0.0</v>
      </c>
      <c r="D137" s="20">
        <v>2012.0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2.75" customHeight="1">
      <c r="A138" s="21" t="s">
        <v>47</v>
      </c>
      <c r="B138" s="22">
        <v>0.0</v>
      </c>
      <c r="C138" s="22">
        <v>0.0</v>
      </c>
      <c r="D138" s="20">
        <v>2012.0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2.75" customHeight="1">
      <c r="A139" s="21" t="s">
        <v>48</v>
      </c>
      <c r="B139" s="22">
        <v>15.9072</v>
      </c>
      <c r="C139" s="22">
        <v>0.039195</v>
      </c>
      <c r="D139" s="20">
        <v>2012.0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2.75" customHeight="1">
      <c r="A140" s="21" t="s">
        <v>49</v>
      </c>
      <c r="B140" s="22">
        <v>0.0</v>
      </c>
      <c r="C140" s="22">
        <v>0.0</v>
      </c>
      <c r="D140" s="20">
        <v>2012.0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2.75" customHeight="1">
      <c r="A141" s="21" t="s">
        <v>50</v>
      </c>
      <c r="B141" s="22">
        <v>0.0</v>
      </c>
      <c r="C141" s="22">
        <v>0.0</v>
      </c>
      <c r="D141" s="20">
        <v>2012.0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2.75" customHeight="1">
      <c r="A142" s="21" t="s">
        <v>51</v>
      </c>
      <c r="B142" s="22">
        <v>15.102559</v>
      </c>
      <c r="C142" s="22">
        <v>2.903389</v>
      </c>
      <c r="D142" s="20">
        <v>2012.0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2.75" customHeight="1">
      <c r="A143" s="21" t="s">
        <v>52</v>
      </c>
      <c r="B143" s="22">
        <v>0.0</v>
      </c>
      <c r="C143" s="22">
        <v>0.0</v>
      </c>
      <c r="D143" s="20">
        <v>2012.0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2.75" customHeight="1">
      <c r="A144" s="21" t="s">
        <v>53</v>
      </c>
      <c r="B144" s="22">
        <v>0.0</v>
      </c>
      <c r="C144" s="22">
        <v>0.0</v>
      </c>
      <c r="D144" s="20">
        <v>2012.0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2.75" customHeight="1">
      <c r="A145" s="21" t="s">
        <v>54</v>
      </c>
      <c r="B145" s="22">
        <v>0.0</v>
      </c>
      <c r="C145" s="22">
        <v>0.0</v>
      </c>
      <c r="D145" s="20">
        <v>2012.0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2.75" customHeight="1">
      <c r="A146" s="21" t="s">
        <v>55</v>
      </c>
      <c r="B146" s="22">
        <v>0.0</v>
      </c>
      <c r="C146" s="22">
        <v>0.0</v>
      </c>
      <c r="D146" s="20">
        <v>2012.0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2.75" customHeight="1">
      <c r="A147" s="21" t="s">
        <v>56</v>
      </c>
      <c r="B147" s="22">
        <v>0.0</v>
      </c>
      <c r="C147" s="22">
        <v>0.0</v>
      </c>
      <c r="D147" s="20">
        <v>2012.0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2.75" customHeight="1">
      <c r="A148" s="21" t="s">
        <v>57</v>
      </c>
      <c r="B148" s="22">
        <v>0.0</v>
      </c>
      <c r="C148" s="22">
        <v>0.0</v>
      </c>
      <c r="D148" s="20">
        <v>2012.0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2.75" customHeight="1">
      <c r="A149" s="21" t="s">
        <v>58</v>
      </c>
      <c r="B149" s="22">
        <v>0.0</v>
      </c>
      <c r="C149" s="22">
        <v>0.0</v>
      </c>
      <c r="D149" s="20">
        <v>2012.0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2.75" customHeight="1">
      <c r="A150" s="21" t="s">
        <v>59</v>
      </c>
      <c r="B150" s="22">
        <v>0.0</v>
      </c>
      <c r="C150" s="22">
        <v>0.0</v>
      </c>
      <c r="D150" s="20">
        <v>2012.0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2.75" customHeight="1">
      <c r="A151" s="21" t="s">
        <v>60</v>
      </c>
      <c r="B151" s="22">
        <v>0.0</v>
      </c>
      <c r="C151" s="22">
        <v>0.0</v>
      </c>
      <c r="D151" s="20">
        <v>2012.0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2.75" customHeight="1">
      <c r="A152" s="21" t="s">
        <v>11</v>
      </c>
      <c r="B152" s="22">
        <v>0.0</v>
      </c>
      <c r="C152" s="22">
        <v>0.0</v>
      </c>
      <c r="D152" s="20">
        <v>2013.0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2.75" customHeight="1">
      <c r="A153" s="21" t="s">
        <v>12</v>
      </c>
      <c r="B153" s="22">
        <v>50.323974</v>
      </c>
      <c r="C153" s="22">
        <v>0.743043</v>
      </c>
      <c r="D153" s="20">
        <v>2013.0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2.75" customHeight="1">
      <c r="A154" s="21" t="s">
        <v>13</v>
      </c>
      <c r="B154" s="22">
        <v>4.378475</v>
      </c>
      <c r="C154" s="22">
        <v>2.459249</v>
      </c>
      <c r="D154" s="20">
        <v>2013.0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2.75" customHeight="1">
      <c r="A155" s="21" t="s">
        <v>14</v>
      </c>
      <c r="B155" s="22">
        <v>11.690371</v>
      </c>
      <c r="C155" s="22">
        <v>0.035339</v>
      </c>
      <c r="D155" s="20">
        <v>2013.0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2.75" customHeight="1">
      <c r="A156" s="21" t="s">
        <v>15</v>
      </c>
      <c r="B156" s="22">
        <v>0.113617</v>
      </c>
      <c r="C156" s="22">
        <v>0.0</v>
      </c>
      <c r="D156" s="20">
        <v>2013.0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2.75" customHeight="1">
      <c r="A157" s="21" t="s">
        <v>16</v>
      </c>
      <c r="B157" s="22">
        <v>8.355912</v>
      </c>
      <c r="C157" s="22">
        <v>0.0</v>
      </c>
      <c r="D157" s="20">
        <v>2013.0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2.75" customHeight="1">
      <c r="A158" s="21" t="s">
        <v>17</v>
      </c>
      <c r="B158" s="22">
        <v>0.0</v>
      </c>
      <c r="C158" s="22">
        <v>0.0</v>
      </c>
      <c r="D158" s="20">
        <v>2013.0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2.75" customHeight="1">
      <c r="A159" s="21" t="s">
        <v>18</v>
      </c>
      <c r="B159" s="22">
        <v>0.0</v>
      </c>
      <c r="C159" s="22">
        <v>0.0</v>
      </c>
      <c r="D159" s="20">
        <v>2013.0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2.75" customHeight="1">
      <c r="A160" s="21" t="s">
        <v>19</v>
      </c>
      <c r="B160" s="22">
        <v>0.0</v>
      </c>
      <c r="C160" s="22">
        <v>0.0</v>
      </c>
      <c r="D160" s="20">
        <v>2013.0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2.75" customHeight="1">
      <c r="A161" s="21" t="s">
        <v>20</v>
      </c>
      <c r="B161" s="22">
        <v>0.0</v>
      </c>
      <c r="C161" s="22">
        <v>0.0</v>
      </c>
      <c r="D161" s="20">
        <v>2013.0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2.75" customHeight="1">
      <c r="A162" s="21" t="s">
        <v>21</v>
      </c>
      <c r="B162" s="22">
        <v>0.0</v>
      </c>
      <c r="C162" s="22">
        <v>0.0</v>
      </c>
      <c r="D162" s="20">
        <v>2013.0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2.75" customHeight="1">
      <c r="A163" s="21" t="s">
        <v>22</v>
      </c>
      <c r="B163" s="22">
        <v>3.65758</v>
      </c>
      <c r="C163" s="22">
        <v>2.828905</v>
      </c>
      <c r="D163" s="20">
        <v>2013.0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2.75" customHeight="1">
      <c r="A164" s="21" t="s">
        <v>23</v>
      </c>
      <c r="B164" s="22">
        <v>0.0</v>
      </c>
      <c r="C164" s="22">
        <v>0.0</v>
      </c>
      <c r="D164" s="20">
        <v>2013.0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2.75" customHeight="1">
      <c r="A165" s="21" t="s">
        <v>24</v>
      </c>
      <c r="B165" s="22">
        <v>0.0</v>
      </c>
      <c r="C165" s="22">
        <v>0.0</v>
      </c>
      <c r="D165" s="20">
        <v>2013.0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2.75" customHeight="1">
      <c r="A166" s="21" t="s">
        <v>25</v>
      </c>
      <c r="B166" s="22">
        <v>0.0</v>
      </c>
      <c r="C166" s="22">
        <v>0.0</v>
      </c>
      <c r="D166" s="20">
        <v>2013.0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2.75" customHeight="1">
      <c r="A167" s="21" t="s">
        <v>26</v>
      </c>
      <c r="B167" s="22">
        <v>0.0</v>
      </c>
      <c r="C167" s="22">
        <v>0.0</v>
      </c>
      <c r="D167" s="20">
        <v>2013.0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2.75" customHeight="1">
      <c r="A168" s="21" t="s">
        <v>27</v>
      </c>
      <c r="B168" s="22">
        <v>0.0</v>
      </c>
      <c r="C168" s="22">
        <v>0.0</v>
      </c>
      <c r="D168" s="20">
        <v>2013.0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2.75" customHeight="1">
      <c r="A169" s="21" t="s">
        <v>28</v>
      </c>
      <c r="B169" s="22">
        <v>0.0</v>
      </c>
      <c r="C169" s="22">
        <v>0.0</v>
      </c>
      <c r="D169" s="20">
        <v>2013.0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2.75" customHeight="1">
      <c r="A170" s="21" t="s">
        <v>29</v>
      </c>
      <c r="B170" s="22">
        <v>0.0</v>
      </c>
      <c r="C170" s="22">
        <v>0.0</v>
      </c>
      <c r="D170" s="20">
        <v>2013.0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2.75" customHeight="1">
      <c r="A171" s="21" t="s">
        <v>30</v>
      </c>
      <c r="B171" s="22">
        <v>0.0</v>
      </c>
      <c r="C171" s="22">
        <v>0.0</v>
      </c>
      <c r="D171" s="20">
        <v>2013.0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2.75" customHeight="1">
      <c r="A172" s="21" t="s">
        <v>31</v>
      </c>
      <c r="B172" s="22">
        <v>0.0</v>
      </c>
      <c r="C172" s="22">
        <v>0.0</v>
      </c>
      <c r="D172" s="20">
        <v>2013.0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2.75" customHeight="1">
      <c r="A173" s="21" t="s">
        <v>32</v>
      </c>
      <c r="B173" s="22">
        <v>4.872349</v>
      </c>
      <c r="C173" s="22">
        <v>0.093203</v>
      </c>
      <c r="D173" s="20">
        <v>2013.0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2.75" customHeight="1">
      <c r="A174" s="21" t="s">
        <v>33</v>
      </c>
      <c r="B174" s="22">
        <v>0.12841</v>
      </c>
      <c r="C174" s="22">
        <v>0.048376</v>
      </c>
      <c r="D174" s="20">
        <v>2013.0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2.75" customHeight="1">
      <c r="A175" s="21" t="s">
        <v>34</v>
      </c>
      <c r="B175" s="22">
        <v>2.493141</v>
      </c>
      <c r="C175" s="22">
        <v>2.120395</v>
      </c>
      <c r="D175" s="20">
        <v>2013.0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2.75" customHeight="1">
      <c r="A176" s="21" t="s">
        <v>35</v>
      </c>
      <c r="B176" s="22">
        <v>0.009</v>
      </c>
      <c r="C176" s="22">
        <v>0.009</v>
      </c>
      <c r="D176" s="20">
        <v>2013.0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2.75" customHeight="1">
      <c r="A177" s="21" t="s">
        <v>36</v>
      </c>
      <c r="B177" s="22">
        <v>0.0</v>
      </c>
      <c r="C177" s="22">
        <v>0.0</v>
      </c>
      <c r="D177" s="20">
        <v>2013.0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2.75" customHeight="1">
      <c r="A178" s="21" t="s">
        <v>37</v>
      </c>
      <c r="B178" s="22">
        <v>6.21159</v>
      </c>
      <c r="C178" s="22">
        <v>0.875852</v>
      </c>
      <c r="D178" s="20">
        <v>2013.0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2.75" customHeight="1">
      <c r="A179" s="21" t="s">
        <v>38</v>
      </c>
      <c r="B179" s="22">
        <v>0.0</v>
      </c>
      <c r="C179" s="22">
        <v>0.0</v>
      </c>
      <c r="D179" s="20">
        <v>2013.0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2.75" customHeight="1">
      <c r="A180" s="21" t="s">
        <v>39</v>
      </c>
      <c r="B180" s="22">
        <v>0.194331</v>
      </c>
      <c r="C180" s="22">
        <v>0.0</v>
      </c>
      <c r="D180" s="20">
        <v>2013.0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2.75" customHeight="1">
      <c r="A181" s="21" t="s">
        <v>40</v>
      </c>
      <c r="B181" s="22">
        <v>0.0</v>
      </c>
      <c r="C181" s="22">
        <v>0.0</v>
      </c>
      <c r="D181" s="20">
        <v>2013.0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2.75" customHeight="1">
      <c r="A182" s="21" t="s">
        <v>41</v>
      </c>
      <c r="B182" s="22">
        <v>0.0</v>
      </c>
      <c r="C182" s="22">
        <v>0.0</v>
      </c>
      <c r="D182" s="20">
        <v>2013.0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2.75" customHeight="1">
      <c r="A183" s="21" t="s">
        <v>42</v>
      </c>
      <c r="B183" s="22">
        <v>0.0</v>
      </c>
      <c r="C183" s="22">
        <v>0.0</v>
      </c>
      <c r="D183" s="20">
        <v>2013.0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2.75" customHeight="1">
      <c r="A184" s="21" t="s">
        <v>43</v>
      </c>
      <c r="B184" s="22">
        <v>0.074455</v>
      </c>
      <c r="C184" s="22">
        <v>0.0137</v>
      </c>
      <c r="D184" s="20">
        <v>2013.0</v>
      </c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2.75" customHeight="1">
      <c r="A185" s="21" t="s">
        <v>44</v>
      </c>
      <c r="B185" s="22">
        <v>0.0</v>
      </c>
      <c r="C185" s="22">
        <v>0.0</v>
      </c>
      <c r="D185" s="20">
        <v>2013.0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2.75" customHeight="1">
      <c r="A186" s="21" t="s">
        <v>45</v>
      </c>
      <c r="B186" s="22">
        <v>13.0264</v>
      </c>
      <c r="C186" s="22">
        <v>0.0</v>
      </c>
      <c r="D186" s="20">
        <v>2013.0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2.75" customHeight="1">
      <c r="A187" s="21" t="s">
        <v>46</v>
      </c>
      <c r="B187" s="22">
        <v>2.086559</v>
      </c>
      <c r="C187" s="22">
        <v>0.0</v>
      </c>
      <c r="D187" s="20">
        <v>2013.0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2.75" customHeight="1">
      <c r="A188" s="21" t="s">
        <v>47</v>
      </c>
      <c r="B188" s="22">
        <v>5.693845</v>
      </c>
      <c r="C188" s="22">
        <v>0.0</v>
      </c>
      <c r="D188" s="20">
        <v>2013.0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2.75" customHeight="1">
      <c r="A189" s="21" t="s">
        <v>48</v>
      </c>
      <c r="B189" s="22">
        <v>19.768032</v>
      </c>
      <c r="C189" s="22">
        <v>0.0</v>
      </c>
      <c r="D189" s="20">
        <v>2013.0</v>
      </c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2.75" customHeight="1">
      <c r="A190" s="21" t="s">
        <v>49</v>
      </c>
      <c r="B190" s="22">
        <v>0.0</v>
      </c>
      <c r="C190" s="22">
        <v>0.0</v>
      </c>
      <c r="D190" s="20">
        <v>2013.0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2.75" customHeight="1">
      <c r="A191" s="21" t="s">
        <v>50</v>
      </c>
      <c r="B191" s="22">
        <v>0.0</v>
      </c>
      <c r="C191" s="22">
        <v>0.0</v>
      </c>
      <c r="D191" s="20">
        <v>2013.0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2.75" customHeight="1">
      <c r="A192" s="21" t="s">
        <v>51</v>
      </c>
      <c r="B192" s="22">
        <v>0.140081</v>
      </c>
      <c r="C192" s="22">
        <v>0.099023</v>
      </c>
      <c r="D192" s="20">
        <v>2013.0</v>
      </c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2.75" customHeight="1">
      <c r="A193" s="21" t="s">
        <v>52</v>
      </c>
      <c r="B193" s="22">
        <v>0.0</v>
      </c>
      <c r="C193" s="22">
        <v>0.0</v>
      </c>
      <c r="D193" s="20">
        <v>2013.0</v>
      </c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2.75" customHeight="1">
      <c r="A194" s="21" t="s">
        <v>53</v>
      </c>
      <c r="B194" s="22">
        <v>0.0</v>
      </c>
      <c r="C194" s="22">
        <v>0.0</v>
      </c>
      <c r="D194" s="20">
        <v>2013.0</v>
      </c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2.75" customHeight="1">
      <c r="A195" s="21" t="s">
        <v>54</v>
      </c>
      <c r="B195" s="22">
        <v>0.0</v>
      </c>
      <c r="C195" s="22">
        <v>0.0</v>
      </c>
      <c r="D195" s="20">
        <v>2013.0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2.75" customHeight="1">
      <c r="A196" s="21" t="s">
        <v>55</v>
      </c>
      <c r="B196" s="22">
        <v>0.0</v>
      </c>
      <c r="C196" s="22">
        <v>0.0</v>
      </c>
      <c r="D196" s="20">
        <v>2013.0</v>
      </c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2.75" customHeight="1">
      <c r="A197" s="21" t="s">
        <v>56</v>
      </c>
      <c r="B197" s="22">
        <v>0.0</v>
      </c>
      <c r="C197" s="22">
        <v>0.0</v>
      </c>
      <c r="D197" s="20">
        <v>2013.0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2.75" customHeight="1">
      <c r="A198" s="21" t="s">
        <v>57</v>
      </c>
      <c r="B198" s="22">
        <v>0.0</v>
      </c>
      <c r="C198" s="22">
        <v>0.0</v>
      </c>
      <c r="D198" s="20">
        <v>2013.0</v>
      </c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2.75" customHeight="1">
      <c r="A199" s="21" t="s">
        <v>58</v>
      </c>
      <c r="B199" s="22">
        <v>0.0</v>
      </c>
      <c r="C199" s="22">
        <v>0.0</v>
      </c>
      <c r="D199" s="20">
        <v>2013.0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2.75" customHeight="1">
      <c r="A200" s="21" t="s">
        <v>59</v>
      </c>
      <c r="B200" s="22">
        <v>0.0</v>
      </c>
      <c r="C200" s="22">
        <v>0.0</v>
      </c>
      <c r="D200" s="20">
        <v>2013.0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2.75" customHeight="1">
      <c r="A201" s="21" t="s">
        <v>60</v>
      </c>
      <c r="B201" s="22">
        <v>0.0</v>
      </c>
      <c r="C201" s="22">
        <v>0.0</v>
      </c>
      <c r="D201" s="20">
        <v>2013.0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2.75" customHeight="1">
      <c r="A202" s="21" t="s">
        <v>11</v>
      </c>
      <c r="B202" s="22">
        <v>0.0</v>
      </c>
      <c r="C202" s="22">
        <v>0.0</v>
      </c>
      <c r="D202" s="20">
        <v>2014.0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2.75" customHeight="1">
      <c r="A203" s="21" t="s">
        <v>12</v>
      </c>
      <c r="B203" s="22">
        <v>70.932181</v>
      </c>
      <c r="C203" s="22">
        <v>2.418389</v>
      </c>
      <c r="D203" s="20">
        <v>2014.0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2.75" customHeight="1">
      <c r="A204" s="21" t="s">
        <v>13</v>
      </c>
      <c r="B204" s="22">
        <v>15.425219</v>
      </c>
      <c r="C204" s="22">
        <v>1.648272</v>
      </c>
      <c r="D204" s="20">
        <v>2014.0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2.75" customHeight="1">
      <c r="A205" s="21" t="s">
        <v>14</v>
      </c>
      <c r="B205" s="22">
        <v>9.248525</v>
      </c>
      <c r="C205" s="22">
        <v>0.088059</v>
      </c>
      <c r="D205" s="20">
        <v>2014.0</v>
      </c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2.75" customHeight="1">
      <c r="A206" s="21" t="s">
        <v>15</v>
      </c>
      <c r="B206" s="22">
        <v>0.188127</v>
      </c>
      <c r="C206" s="22">
        <v>0.0</v>
      </c>
      <c r="D206" s="20">
        <v>2014.0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2.75" customHeight="1">
      <c r="A207" s="21" t="s">
        <v>16</v>
      </c>
      <c r="B207" s="22">
        <v>3.099895</v>
      </c>
      <c r="C207" s="22">
        <v>0.0</v>
      </c>
      <c r="D207" s="20">
        <v>2014.0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2.75" customHeight="1">
      <c r="A208" s="21" t="s">
        <v>17</v>
      </c>
      <c r="B208" s="22">
        <v>0.0</v>
      </c>
      <c r="C208" s="22">
        <v>0.0</v>
      </c>
      <c r="D208" s="20">
        <v>2014.0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2.75" customHeight="1">
      <c r="A209" s="21" t="s">
        <v>18</v>
      </c>
      <c r="B209" s="22">
        <v>0.0</v>
      </c>
      <c r="C209" s="22">
        <v>0.0</v>
      </c>
      <c r="D209" s="20">
        <v>2014.0</v>
      </c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2.75" customHeight="1">
      <c r="A210" s="21" t="s">
        <v>19</v>
      </c>
      <c r="B210" s="22">
        <v>0.0</v>
      </c>
      <c r="C210" s="22">
        <v>0.0</v>
      </c>
      <c r="D210" s="20">
        <v>2014.0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2.75" customHeight="1">
      <c r="A211" s="21" t="s">
        <v>20</v>
      </c>
      <c r="B211" s="22">
        <v>0.0</v>
      </c>
      <c r="C211" s="22">
        <v>0.0</v>
      </c>
      <c r="D211" s="20">
        <v>2014.0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2.75" customHeight="1">
      <c r="A212" s="21" t="s">
        <v>21</v>
      </c>
      <c r="B212" s="22">
        <v>0.0</v>
      </c>
      <c r="C212" s="22">
        <v>0.0</v>
      </c>
      <c r="D212" s="20">
        <v>2014.0</v>
      </c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2.75" customHeight="1">
      <c r="A213" s="21" t="s">
        <v>22</v>
      </c>
      <c r="B213" s="22">
        <v>7.922722</v>
      </c>
      <c r="C213" s="22">
        <v>1.56304</v>
      </c>
      <c r="D213" s="20">
        <v>2014.0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2.75" customHeight="1">
      <c r="A214" s="21" t="s">
        <v>23</v>
      </c>
      <c r="B214" s="22">
        <v>0.0</v>
      </c>
      <c r="C214" s="22">
        <v>0.0</v>
      </c>
      <c r="D214" s="20">
        <v>2014.0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2.75" customHeight="1">
      <c r="A215" s="21" t="s">
        <v>24</v>
      </c>
      <c r="B215" s="22">
        <v>0.083231</v>
      </c>
      <c r="C215" s="22">
        <v>0.0</v>
      </c>
      <c r="D215" s="20">
        <v>2014.0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2.75" customHeight="1">
      <c r="A216" s="21" t="s">
        <v>25</v>
      </c>
      <c r="B216" s="22">
        <v>0.0</v>
      </c>
      <c r="C216" s="22">
        <v>0.0</v>
      </c>
      <c r="D216" s="20">
        <v>2014.0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2.75" customHeight="1">
      <c r="A217" s="21" t="s">
        <v>26</v>
      </c>
      <c r="B217" s="22">
        <v>0.0</v>
      </c>
      <c r="C217" s="22">
        <v>0.0</v>
      </c>
      <c r="D217" s="20">
        <v>2014.0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2.75" customHeight="1">
      <c r="A218" s="21" t="s">
        <v>27</v>
      </c>
      <c r="B218" s="22">
        <v>0.0</v>
      </c>
      <c r="C218" s="22">
        <v>0.0</v>
      </c>
      <c r="D218" s="20">
        <v>2014.0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2.75" customHeight="1">
      <c r="A219" s="21" t="s">
        <v>28</v>
      </c>
      <c r="B219" s="22">
        <v>0.0</v>
      </c>
      <c r="C219" s="22">
        <v>0.0</v>
      </c>
      <c r="D219" s="20">
        <v>2014.0</v>
      </c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2.75" customHeight="1">
      <c r="A220" s="21" t="s">
        <v>29</v>
      </c>
      <c r="B220" s="22">
        <v>0.0</v>
      </c>
      <c r="C220" s="22">
        <v>0.0</v>
      </c>
      <c r="D220" s="20">
        <v>2014.0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2.75" customHeight="1">
      <c r="A221" s="21" t="s">
        <v>30</v>
      </c>
      <c r="B221" s="22">
        <v>0.0</v>
      </c>
      <c r="C221" s="22">
        <v>0.0</v>
      </c>
      <c r="D221" s="20">
        <v>2014.0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2.75" customHeight="1">
      <c r="A222" s="21" t="s">
        <v>31</v>
      </c>
      <c r="B222" s="22">
        <v>0.0</v>
      </c>
      <c r="C222" s="22">
        <v>0.0</v>
      </c>
      <c r="D222" s="20">
        <v>2014.0</v>
      </c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2.75" customHeight="1">
      <c r="A223" s="21" t="s">
        <v>32</v>
      </c>
      <c r="B223" s="22">
        <v>0.0</v>
      </c>
      <c r="C223" s="22">
        <v>0.0</v>
      </c>
      <c r="D223" s="20">
        <v>2014.0</v>
      </c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2.75" customHeight="1">
      <c r="A224" s="21" t="s">
        <v>33</v>
      </c>
      <c r="B224" s="22">
        <v>0.105312</v>
      </c>
      <c r="C224" s="22">
        <v>0.0</v>
      </c>
      <c r="D224" s="20">
        <v>2014.0</v>
      </c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2.75" customHeight="1">
      <c r="A225" s="21" t="s">
        <v>34</v>
      </c>
      <c r="B225" s="22">
        <v>1.848743</v>
      </c>
      <c r="C225" s="22">
        <v>1.425666</v>
      </c>
      <c r="D225" s="20">
        <v>2014.0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2.75" customHeight="1">
      <c r="A226" s="21" t="s">
        <v>35</v>
      </c>
      <c r="B226" s="22">
        <v>0.0</v>
      </c>
      <c r="C226" s="22">
        <v>0.0</v>
      </c>
      <c r="D226" s="20">
        <v>2014.0</v>
      </c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2.75" customHeight="1">
      <c r="A227" s="21" t="s">
        <v>36</v>
      </c>
      <c r="B227" s="22">
        <v>0.0</v>
      </c>
      <c r="C227" s="22">
        <v>0.0</v>
      </c>
      <c r="D227" s="20">
        <v>2014.0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2.75" customHeight="1">
      <c r="A228" s="21" t="s">
        <v>37</v>
      </c>
      <c r="B228" s="22">
        <v>10.756741</v>
      </c>
      <c r="C228" s="22">
        <v>1.956956</v>
      </c>
      <c r="D228" s="20">
        <v>2014.0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2.75" customHeight="1">
      <c r="A229" s="21" t="s">
        <v>38</v>
      </c>
      <c r="B229" s="22">
        <v>0.0</v>
      </c>
      <c r="C229" s="22">
        <v>0.0</v>
      </c>
      <c r="D229" s="20">
        <v>2014.0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2.75" customHeight="1">
      <c r="A230" s="21" t="s">
        <v>39</v>
      </c>
      <c r="B230" s="22">
        <v>0.0</v>
      </c>
      <c r="C230" s="22">
        <v>0.0</v>
      </c>
      <c r="D230" s="20">
        <v>2014.0</v>
      </c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2.75" customHeight="1">
      <c r="A231" s="21" t="s">
        <v>40</v>
      </c>
      <c r="B231" s="22">
        <v>0.0</v>
      </c>
      <c r="C231" s="22">
        <v>0.0</v>
      </c>
      <c r="D231" s="20">
        <v>2014.0</v>
      </c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2.75" customHeight="1">
      <c r="A232" s="21" t="s">
        <v>41</v>
      </c>
      <c r="B232" s="22">
        <v>0.0</v>
      </c>
      <c r="C232" s="22">
        <v>0.0</v>
      </c>
      <c r="D232" s="20">
        <v>2014.0</v>
      </c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2.75" customHeight="1">
      <c r="A233" s="21" t="s">
        <v>42</v>
      </c>
      <c r="B233" s="22">
        <v>0.0</v>
      </c>
      <c r="C233" s="22">
        <v>0.0</v>
      </c>
      <c r="D233" s="20">
        <v>2014.0</v>
      </c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2.75" customHeight="1">
      <c r="A234" s="21" t="s">
        <v>43</v>
      </c>
      <c r="B234" s="22">
        <v>0.0</v>
      </c>
      <c r="C234" s="22">
        <v>0.0</v>
      </c>
      <c r="D234" s="20">
        <v>2014.0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2.75" customHeight="1">
      <c r="A235" s="21" t="s">
        <v>44</v>
      </c>
      <c r="B235" s="22">
        <v>0.0</v>
      </c>
      <c r="C235" s="22">
        <v>0.0</v>
      </c>
      <c r="D235" s="20">
        <v>2014.0</v>
      </c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2.75" customHeight="1">
      <c r="A236" s="21" t="s">
        <v>45</v>
      </c>
      <c r="B236" s="22">
        <v>0.0</v>
      </c>
      <c r="C236" s="22">
        <v>0.0</v>
      </c>
      <c r="D236" s="20">
        <v>2014.0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2.75" customHeight="1">
      <c r="A237" s="21" t="s">
        <v>46</v>
      </c>
      <c r="B237" s="22">
        <v>0.0</v>
      </c>
      <c r="C237" s="22">
        <v>0.0</v>
      </c>
      <c r="D237" s="20">
        <v>2014.0</v>
      </c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2.75" customHeight="1">
      <c r="A238" s="21" t="s">
        <v>47</v>
      </c>
      <c r="B238" s="22">
        <v>11.136121</v>
      </c>
      <c r="C238" s="22">
        <v>0.0</v>
      </c>
      <c r="D238" s="20">
        <v>2014.0</v>
      </c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2.75" customHeight="1">
      <c r="A239" s="21" t="s">
        <v>48</v>
      </c>
      <c r="B239" s="22">
        <v>14.423884</v>
      </c>
      <c r="C239" s="22">
        <v>0.0</v>
      </c>
      <c r="D239" s="20">
        <v>2014.0</v>
      </c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2.75" customHeight="1">
      <c r="A240" s="21" t="s">
        <v>49</v>
      </c>
      <c r="B240" s="22">
        <v>0.0</v>
      </c>
      <c r="C240" s="22">
        <v>0.0</v>
      </c>
      <c r="D240" s="20">
        <v>2014.0</v>
      </c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2.75" customHeight="1">
      <c r="A241" s="21" t="s">
        <v>50</v>
      </c>
      <c r="B241" s="22">
        <v>0.0</v>
      </c>
      <c r="C241" s="22">
        <v>0.0</v>
      </c>
      <c r="D241" s="20">
        <v>2014.0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2.75" customHeight="1">
      <c r="A242" s="21" t="s">
        <v>51</v>
      </c>
      <c r="B242" s="22">
        <v>0.0</v>
      </c>
      <c r="C242" s="22">
        <v>0.0</v>
      </c>
      <c r="D242" s="20">
        <v>2014.0</v>
      </c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2.75" customHeight="1">
      <c r="A243" s="21" t="s">
        <v>52</v>
      </c>
      <c r="B243" s="22">
        <v>0.0</v>
      </c>
      <c r="C243" s="22">
        <v>0.0</v>
      </c>
      <c r="D243" s="20">
        <v>2014.0</v>
      </c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2.75" customHeight="1">
      <c r="A244" s="21" t="s">
        <v>53</v>
      </c>
      <c r="B244" s="22">
        <v>0.0</v>
      </c>
      <c r="C244" s="22">
        <v>0.0</v>
      </c>
      <c r="D244" s="20">
        <v>2014.0</v>
      </c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2.75" customHeight="1">
      <c r="A245" s="21" t="s">
        <v>54</v>
      </c>
      <c r="B245" s="22">
        <v>0.0</v>
      </c>
      <c r="C245" s="22">
        <v>0.0</v>
      </c>
      <c r="D245" s="20">
        <v>2014.0</v>
      </c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2.75" customHeight="1">
      <c r="A246" s="21" t="s">
        <v>55</v>
      </c>
      <c r="B246" s="22">
        <v>0.0</v>
      </c>
      <c r="C246" s="22">
        <v>0.0</v>
      </c>
      <c r="D246" s="20">
        <v>2014.0</v>
      </c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2.75" customHeight="1">
      <c r="A247" s="21" t="s">
        <v>56</v>
      </c>
      <c r="B247" s="22">
        <v>0.0</v>
      </c>
      <c r="C247" s="22">
        <v>0.0</v>
      </c>
      <c r="D247" s="20">
        <v>2014.0</v>
      </c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2.75" customHeight="1">
      <c r="A248" s="21" t="s">
        <v>57</v>
      </c>
      <c r="B248" s="22">
        <v>0.0</v>
      </c>
      <c r="C248" s="22">
        <v>0.0</v>
      </c>
      <c r="D248" s="20">
        <v>2014.0</v>
      </c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2.75" customHeight="1">
      <c r="A249" s="21" t="s">
        <v>58</v>
      </c>
      <c r="B249" s="22">
        <v>0.0</v>
      </c>
      <c r="C249" s="22">
        <v>0.0</v>
      </c>
      <c r="D249" s="20">
        <v>2014.0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2.75" customHeight="1">
      <c r="A250" s="21" t="s">
        <v>59</v>
      </c>
      <c r="B250" s="22">
        <v>0.0</v>
      </c>
      <c r="C250" s="22">
        <v>0.0</v>
      </c>
      <c r="D250" s="20">
        <v>2014.0</v>
      </c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2.75" customHeight="1">
      <c r="A251" s="21" t="s">
        <v>60</v>
      </c>
      <c r="B251" s="22">
        <v>0.0</v>
      </c>
      <c r="C251" s="22">
        <v>0.0</v>
      </c>
      <c r="D251" s="20">
        <v>2014.0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2.75" customHeight="1">
      <c r="A252" s="21" t="s">
        <v>11</v>
      </c>
      <c r="B252" s="22">
        <v>0.0</v>
      </c>
      <c r="C252" s="22">
        <v>0.0</v>
      </c>
      <c r="D252" s="20">
        <v>2015.0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2.75" customHeight="1">
      <c r="A253" s="21" t="s">
        <v>12</v>
      </c>
      <c r="B253" s="22">
        <v>39.289455</v>
      </c>
      <c r="C253" s="22">
        <v>2.723169</v>
      </c>
      <c r="D253" s="20">
        <v>2015.0</v>
      </c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2.75" customHeight="1">
      <c r="A254" s="21" t="s">
        <v>13</v>
      </c>
      <c r="B254" s="22">
        <v>15.039985</v>
      </c>
      <c r="C254" s="22">
        <v>4.716801</v>
      </c>
      <c r="D254" s="20">
        <v>2015.0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2.75" customHeight="1">
      <c r="A255" s="21" t="s">
        <v>14</v>
      </c>
      <c r="B255" s="22">
        <v>6.866731</v>
      </c>
      <c r="C255" s="22">
        <v>0.114394</v>
      </c>
      <c r="D255" s="20">
        <v>2015.0</v>
      </c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2.75" customHeight="1">
      <c r="A256" s="21" t="s">
        <v>15</v>
      </c>
      <c r="B256" s="22">
        <v>0.277807</v>
      </c>
      <c r="C256" s="22">
        <v>0.0</v>
      </c>
      <c r="D256" s="20">
        <v>2015.0</v>
      </c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2.75" customHeight="1">
      <c r="A257" s="21" t="s">
        <v>16</v>
      </c>
      <c r="B257" s="22">
        <v>0.40751</v>
      </c>
      <c r="C257" s="22">
        <v>0.0</v>
      </c>
      <c r="D257" s="20">
        <v>2015.0</v>
      </c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2.75" customHeight="1">
      <c r="A258" s="21" t="s">
        <v>17</v>
      </c>
      <c r="B258" s="22">
        <v>0.0</v>
      </c>
      <c r="C258" s="22">
        <v>0.0</v>
      </c>
      <c r="D258" s="20">
        <v>2015.0</v>
      </c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2.75" customHeight="1">
      <c r="A259" s="21" t="s">
        <v>18</v>
      </c>
      <c r="B259" s="22">
        <v>0.0</v>
      </c>
      <c r="C259" s="22">
        <v>0.0</v>
      </c>
      <c r="D259" s="20">
        <v>2015.0</v>
      </c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2.75" customHeight="1">
      <c r="A260" s="21" t="s">
        <v>19</v>
      </c>
      <c r="B260" s="22">
        <v>0.0</v>
      </c>
      <c r="C260" s="22">
        <v>0.0</v>
      </c>
      <c r="D260" s="20">
        <v>2015.0</v>
      </c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2.75" customHeight="1">
      <c r="A261" s="21" t="s">
        <v>20</v>
      </c>
      <c r="B261" s="22">
        <v>0.0</v>
      </c>
      <c r="C261" s="22">
        <v>0.0</v>
      </c>
      <c r="D261" s="20">
        <v>2015.0</v>
      </c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2.75" customHeight="1">
      <c r="A262" s="21" t="s">
        <v>21</v>
      </c>
      <c r="B262" s="22">
        <v>0.0</v>
      </c>
      <c r="C262" s="22">
        <v>0.0</v>
      </c>
      <c r="D262" s="20">
        <v>2015.0</v>
      </c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2.75" customHeight="1">
      <c r="A263" s="21" t="s">
        <v>22</v>
      </c>
      <c r="B263" s="22">
        <v>3.774135</v>
      </c>
      <c r="C263" s="22">
        <v>0.858574</v>
      </c>
      <c r="D263" s="20">
        <v>2015.0</v>
      </c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2.75" customHeight="1">
      <c r="A264" s="21" t="s">
        <v>23</v>
      </c>
      <c r="B264" s="22">
        <v>0.02398</v>
      </c>
      <c r="C264" s="22">
        <v>0.0</v>
      </c>
      <c r="D264" s="20">
        <v>2015.0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2.75" customHeight="1">
      <c r="A265" s="21" t="s">
        <v>24</v>
      </c>
      <c r="B265" s="22">
        <v>0.140908</v>
      </c>
      <c r="C265" s="22">
        <v>0.065027</v>
      </c>
      <c r="D265" s="20">
        <v>2015.0</v>
      </c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2.75" customHeight="1">
      <c r="A266" s="21" t="s">
        <v>25</v>
      </c>
      <c r="B266" s="22">
        <v>0.0</v>
      </c>
      <c r="C266" s="22">
        <v>0.0</v>
      </c>
      <c r="D266" s="20">
        <v>2015.0</v>
      </c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2.75" customHeight="1">
      <c r="A267" s="21" t="s">
        <v>26</v>
      </c>
      <c r="B267" s="22">
        <v>0.0</v>
      </c>
      <c r="C267" s="22">
        <v>0.0</v>
      </c>
      <c r="D267" s="20">
        <v>2015.0</v>
      </c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2.75" customHeight="1">
      <c r="A268" s="21" t="s">
        <v>27</v>
      </c>
      <c r="B268" s="22">
        <v>0.0</v>
      </c>
      <c r="C268" s="22">
        <v>0.0</v>
      </c>
      <c r="D268" s="20">
        <v>2015.0</v>
      </c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2.75" customHeight="1">
      <c r="A269" s="21" t="s">
        <v>28</v>
      </c>
      <c r="B269" s="22">
        <v>0.0</v>
      </c>
      <c r="C269" s="22">
        <v>0.0</v>
      </c>
      <c r="D269" s="20">
        <v>2015.0</v>
      </c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2.75" customHeight="1">
      <c r="A270" s="21" t="s">
        <v>29</v>
      </c>
      <c r="B270" s="22">
        <v>0.0</v>
      </c>
      <c r="C270" s="22">
        <v>0.0</v>
      </c>
      <c r="D270" s="20">
        <v>2015.0</v>
      </c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2.75" customHeight="1">
      <c r="A271" s="21" t="s">
        <v>30</v>
      </c>
      <c r="B271" s="22">
        <v>0.0</v>
      </c>
      <c r="C271" s="22">
        <v>0.0</v>
      </c>
      <c r="D271" s="20">
        <v>2015.0</v>
      </c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2.75" customHeight="1">
      <c r="A272" s="21" t="s">
        <v>31</v>
      </c>
      <c r="B272" s="22">
        <v>0.0</v>
      </c>
      <c r="C272" s="22">
        <v>0.0</v>
      </c>
      <c r="D272" s="20">
        <v>2015.0</v>
      </c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2.75" customHeight="1">
      <c r="A273" s="21" t="s">
        <v>32</v>
      </c>
      <c r="B273" s="22">
        <v>0.0</v>
      </c>
      <c r="C273" s="22">
        <v>0.0</v>
      </c>
      <c r="D273" s="20">
        <v>2015.0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2.75" customHeight="1">
      <c r="A274" s="21" t="s">
        <v>33</v>
      </c>
      <c r="B274" s="22">
        <v>0.186316</v>
      </c>
      <c r="C274" s="22">
        <v>0.0</v>
      </c>
      <c r="D274" s="20">
        <v>2015.0</v>
      </c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2.75" customHeight="1">
      <c r="A275" s="21" t="s">
        <v>34</v>
      </c>
      <c r="B275" s="22">
        <v>1.130909</v>
      </c>
      <c r="C275" s="22">
        <v>1.044429</v>
      </c>
      <c r="D275" s="20">
        <v>2015.0</v>
      </c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2.75" customHeight="1">
      <c r="A276" s="21" t="s">
        <v>35</v>
      </c>
      <c r="B276" s="22">
        <v>0.0</v>
      </c>
      <c r="C276" s="22">
        <v>0.0</v>
      </c>
      <c r="D276" s="20">
        <v>2015.0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2.75" customHeight="1">
      <c r="A277" s="21" t="s">
        <v>36</v>
      </c>
      <c r="B277" s="22">
        <v>0.0</v>
      </c>
      <c r="C277" s="22">
        <v>0.0</v>
      </c>
      <c r="D277" s="20">
        <v>2015.0</v>
      </c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2.75" customHeight="1">
      <c r="A278" s="21" t="s">
        <v>37</v>
      </c>
      <c r="B278" s="22">
        <v>19.346733</v>
      </c>
      <c r="C278" s="22">
        <v>4.810907</v>
      </c>
      <c r="D278" s="20">
        <v>2015.0</v>
      </c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2.75" customHeight="1">
      <c r="A279" s="21" t="s">
        <v>38</v>
      </c>
      <c r="B279" s="22">
        <v>0.0</v>
      </c>
      <c r="C279" s="22">
        <v>0.0</v>
      </c>
      <c r="D279" s="20">
        <v>2015.0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2.75" customHeight="1">
      <c r="A280" s="21" t="s">
        <v>39</v>
      </c>
      <c r="B280" s="22">
        <v>0.0</v>
      </c>
      <c r="C280" s="22">
        <v>0.0</v>
      </c>
      <c r="D280" s="20">
        <v>2015.0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2.75" customHeight="1">
      <c r="A281" s="21" t="s">
        <v>40</v>
      </c>
      <c r="B281" s="22">
        <v>0.0</v>
      </c>
      <c r="C281" s="22">
        <v>0.0</v>
      </c>
      <c r="D281" s="20">
        <v>2015.0</v>
      </c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2.75" customHeight="1">
      <c r="A282" s="21" t="s">
        <v>41</v>
      </c>
      <c r="B282" s="22">
        <v>0.0</v>
      </c>
      <c r="C282" s="22">
        <v>0.0</v>
      </c>
      <c r="D282" s="20">
        <v>2015.0</v>
      </c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2.75" customHeight="1">
      <c r="A283" s="21" t="s">
        <v>42</v>
      </c>
      <c r="B283" s="22">
        <v>0.0</v>
      </c>
      <c r="C283" s="22">
        <v>0.0</v>
      </c>
      <c r="D283" s="20">
        <v>2015.0</v>
      </c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2.75" customHeight="1">
      <c r="A284" s="21" t="s">
        <v>43</v>
      </c>
      <c r="B284" s="22">
        <v>0.0</v>
      </c>
      <c r="C284" s="22">
        <v>0.0</v>
      </c>
      <c r="D284" s="20">
        <v>2015.0</v>
      </c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2.75" customHeight="1">
      <c r="A285" s="21" t="s">
        <v>44</v>
      </c>
      <c r="B285" s="22">
        <v>0.0</v>
      </c>
      <c r="C285" s="22">
        <v>0.0</v>
      </c>
      <c r="D285" s="20">
        <v>2015.0</v>
      </c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2.75" customHeight="1">
      <c r="A286" s="21" t="s">
        <v>45</v>
      </c>
      <c r="B286" s="22">
        <v>0.0</v>
      </c>
      <c r="C286" s="22">
        <v>0.0</v>
      </c>
      <c r="D286" s="20">
        <v>2015.0</v>
      </c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2.75" customHeight="1">
      <c r="A287" s="21" t="s">
        <v>46</v>
      </c>
      <c r="B287" s="22">
        <v>0.0</v>
      </c>
      <c r="C287" s="22">
        <v>0.0</v>
      </c>
      <c r="D287" s="20">
        <v>2015.0</v>
      </c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2.75" customHeight="1">
      <c r="A288" s="21" t="s">
        <v>47</v>
      </c>
      <c r="B288" s="22">
        <v>2.233538</v>
      </c>
      <c r="C288" s="22">
        <v>0.0</v>
      </c>
      <c r="D288" s="20">
        <v>2015.0</v>
      </c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2.75" customHeight="1">
      <c r="A289" s="21" t="s">
        <v>48</v>
      </c>
      <c r="B289" s="22">
        <v>0.0</v>
      </c>
      <c r="C289" s="22">
        <v>0.0</v>
      </c>
      <c r="D289" s="20">
        <v>2015.0</v>
      </c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2.75" customHeight="1">
      <c r="A290" s="21" t="s">
        <v>49</v>
      </c>
      <c r="B290" s="22">
        <v>0.0</v>
      </c>
      <c r="C290" s="22">
        <v>0.0</v>
      </c>
      <c r="D290" s="20">
        <v>2015.0</v>
      </c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2.75" customHeight="1">
      <c r="A291" s="21" t="s">
        <v>50</v>
      </c>
      <c r="B291" s="22">
        <v>0.0</v>
      </c>
      <c r="C291" s="22">
        <v>0.0</v>
      </c>
      <c r="D291" s="20">
        <v>2015.0</v>
      </c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2.75" customHeight="1">
      <c r="A292" s="21" t="s">
        <v>51</v>
      </c>
      <c r="B292" s="22">
        <v>0.0</v>
      </c>
      <c r="C292" s="22">
        <v>0.0</v>
      </c>
      <c r="D292" s="20">
        <v>2015.0</v>
      </c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2.75" customHeight="1">
      <c r="A293" s="21" t="s">
        <v>52</v>
      </c>
      <c r="B293" s="22">
        <v>0.0</v>
      </c>
      <c r="C293" s="22">
        <v>0.0</v>
      </c>
      <c r="D293" s="20">
        <v>2015.0</v>
      </c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2.75" customHeight="1">
      <c r="A294" s="21" t="s">
        <v>53</v>
      </c>
      <c r="B294" s="22">
        <v>0.0</v>
      </c>
      <c r="C294" s="22">
        <v>0.0</v>
      </c>
      <c r="D294" s="20">
        <v>2015.0</v>
      </c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2.75" customHeight="1">
      <c r="A295" s="21" t="s">
        <v>54</v>
      </c>
      <c r="B295" s="22">
        <v>0.0</v>
      </c>
      <c r="C295" s="22">
        <v>0.0</v>
      </c>
      <c r="D295" s="20">
        <v>2015.0</v>
      </c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2.75" customHeight="1">
      <c r="A296" s="21" t="s">
        <v>55</v>
      </c>
      <c r="B296" s="22">
        <v>0.0</v>
      </c>
      <c r="C296" s="22">
        <v>0.0</v>
      </c>
      <c r="D296" s="20">
        <v>2015.0</v>
      </c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2.75" customHeight="1">
      <c r="A297" s="21" t="s">
        <v>56</v>
      </c>
      <c r="B297" s="22">
        <v>0.0</v>
      </c>
      <c r="C297" s="22">
        <v>0.0</v>
      </c>
      <c r="D297" s="20">
        <v>2015.0</v>
      </c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2.75" customHeight="1">
      <c r="A298" s="21" t="s">
        <v>57</v>
      </c>
      <c r="B298" s="22">
        <v>0.0</v>
      </c>
      <c r="C298" s="22">
        <v>0.0</v>
      </c>
      <c r="D298" s="20">
        <v>2015.0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2.75" customHeight="1">
      <c r="A299" s="21" t="s">
        <v>58</v>
      </c>
      <c r="B299" s="22">
        <v>0.0</v>
      </c>
      <c r="C299" s="22">
        <v>0.0</v>
      </c>
      <c r="D299" s="20">
        <v>2015.0</v>
      </c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2.75" customHeight="1">
      <c r="A300" s="21" t="s">
        <v>59</v>
      </c>
      <c r="B300" s="22">
        <v>0.0</v>
      </c>
      <c r="C300" s="22">
        <v>0.0</v>
      </c>
      <c r="D300" s="20">
        <v>2015.0</v>
      </c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2.75" customHeight="1">
      <c r="A301" s="21" t="s">
        <v>60</v>
      </c>
      <c r="B301" s="22">
        <v>0.0</v>
      </c>
      <c r="C301" s="22">
        <v>0.0</v>
      </c>
      <c r="D301" s="20">
        <v>2015.0</v>
      </c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2.75" customHeight="1">
      <c r="A302" s="21" t="s">
        <v>11</v>
      </c>
      <c r="B302" s="22">
        <v>0.0</v>
      </c>
      <c r="C302" s="22">
        <v>0.0</v>
      </c>
      <c r="D302" s="20">
        <v>2016.0</v>
      </c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2.75" customHeight="1">
      <c r="A303" s="21" t="s">
        <v>12</v>
      </c>
      <c r="B303" s="22">
        <v>20.629455</v>
      </c>
      <c r="C303" s="22">
        <v>15.546407</v>
      </c>
      <c r="D303" s="20">
        <v>2016.0</v>
      </c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2.75" customHeight="1">
      <c r="A304" s="21" t="s">
        <v>13</v>
      </c>
      <c r="B304" s="22">
        <v>10.054128</v>
      </c>
      <c r="C304" s="22">
        <v>5.355525</v>
      </c>
      <c r="D304" s="20">
        <v>2016.0</v>
      </c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2.75" customHeight="1">
      <c r="A305" s="21" t="s">
        <v>14</v>
      </c>
      <c r="B305" s="22">
        <v>7.317519</v>
      </c>
      <c r="C305" s="22">
        <v>4.539814</v>
      </c>
      <c r="D305" s="20">
        <v>2016.0</v>
      </c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2.75" customHeight="1">
      <c r="A306" s="21" t="s">
        <v>15</v>
      </c>
      <c r="B306" s="22">
        <v>0.443346</v>
      </c>
      <c r="C306" s="22">
        <v>0.333141</v>
      </c>
      <c r="D306" s="20">
        <v>2016.0</v>
      </c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2.75" customHeight="1">
      <c r="A307" s="21" t="s">
        <v>16</v>
      </c>
      <c r="B307" s="22">
        <v>0.6415</v>
      </c>
      <c r="C307" s="22">
        <v>0.0</v>
      </c>
      <c r="D307" s="20">
        <v>2016.0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2.75" customHeight="1">
      <c r="A308" s="21" t="s">
        <v>17</v>
      </c>
      <c r="B308" s="22">
        <v>0.0</v>
      </c>
      <c r="C308" s="22">
        <v>0.0</v>
      </c>
      <c r="D308" s="20">
        <v>2016.0</v>
      </c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2.75" customHeight="1">
      <c r="A309" s="21" t="s">
        <v>18</v>
      </c>
      <c r="B309" s="22">
        <v>0.0</v>
      </c>
      <c r="C309" s="22">
        <v>0.0</v>
      </c>
      <c r="D309" s="20">
        <v>2016.0</v>
      </c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2.75" customHeight="1">
      <c r="A310" s="21" t="s">
        <v>19</v>
      </c>
      <c r="B310" s="22">
        <v>0.0</v>
      </c>
      <c r="C310" s="22">
        <v>0.0</v>
      </c>
      <c r="D310" s="20">
        <v>2016.0</v>
      </c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2.75" customHeight="1">
      <c r="A311" s="21" t="s">
        <v>20</v>
      </c>
      <c r="B311" s="22">
        <v>0.0</v>
      </c>
      <c r="C311" s="22">
        <v>0.0</v>
      </c>
      <c r="D311" s="20">
        <v>2016.0</v>
      </c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2.75" customHeight="1">
      <c r="A312" s="21" t="s">
        <v>21</v>
      </c>
      <c r="B312" s="22">
        <v>0.0</v>
      </c>
      <c r="C312" s="22">
        <v>0.0</v>
      </c>
      <c r="D312" s="20">
        <v>2016.0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2.75" customHeight="1">
      <c r="A313" s="21" t="s">
        <v>22</v>
      </c>
      <c r="B313" s="22">
        <v>0.306303</v>
      </c>
      <c r="C313" s="22">
        <v>0.21859</v>
      </c>
      <c r="D313" s="20">
        <v>2016.0</v>
      </c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2.75" customHeight="1">
      <c r="A314" s="21" t="s">
        <v>23</v>
      </c>
      <c r="B314" s="22">
        <v>0.02874</v>
      </c>
      <c r="C314" s="22">
        <v>0.02867</v>
      </c>
      <c r="D314" s="20">
        <v>2016.0</v>
      </c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2.75" customHeight="1">
      <c r="A315" s="21" t="s">
        <v>24</v>
      </c>
      <c r="B315" s="22">
        <v>0.142988</v>
      </c>
      <c r="C315" s="22">
        <v>0.043015</v>
      </c>
      <c r="D315" s="20">
        <v>2016.0</v>
      </c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2.75" customHeight="1">
      <c r="A316" s="21" t="s">
        <v>25</v>
      </c>
      <c r="B316" s="22">
        <v>0.0</v>
      </c>
      <c r="C316" s="22">
        <v>0.0</v>
      </c>
      <c r="D316" s="20">
        <v>2016.0</v>
      </c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2.75" customHeight="1">
      <c r="A317" s="21" t="s">
        <v>26</v>
      </c>
      <c r="B317" s="22">
        <v>0.0</v>
      </c>
      <c r="C317" s="22">
        <v>0.0</v>
      </c>
      <c r="D317" s="20">
        <v>2016.0</v>
      </c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2.75" customHeight="1">
      <c r="A318" s="21" t="s">
        <v>27</v>
      </c>
      <c r="B318" s="22">
        <v>0.0</v>
      </c>
      <c r="C318" s="22">
        <v>0.0</v>
      </c>
      <c r="D318" s="20">
        <v>2016.0</v>
      </c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2.75" customHeight="1">
      <c r="A319" s="21" t="s">
        <v>28</v>
      </c>
      <c r="B319" s="22">
        <v>0.0</v>
      </c>
      <c r="C319" s="22">
        <v>0.0</v>
      </c>
      <c r="D319" s="20">
        <v>2016.0</v>
      </c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2.75" customHeight="1">
      <c r="A320" s="21" t="s">
        <v>29</v>
      </c>
      <c r="B320" s="22">
        <v>0.0</v>
      </c>
      <c r="C320" s="22">
        <v>0.0</v>
      </c>
      <c r="D320" s="20">
        <v>2016.0</v>
      </c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2.75" customHeight="1">
      <c r="A321" s="21" t="s">
        <v>30</v>
      </c>
      <c r="B321" s="22">
        <v>0.0</v>
      </c>
      <c r="C321" s="22">
        <v>0.0</v>
      </c>
      <c r="D321" s="20">
        <v>2016.0</v>
      </c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2.75" customHeight="1">
      <c r="A322" s="21" t="s">
        <v>31</v>
      </c>
      <c r="B322" s="22">
        <v>0.467336</v>
      </c>
      <c r="C322" s="22">
        <v>0.069967</v>
      </c>
      <c r="D322" s="20">
        <v>2016.0</v>
      </c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2.75" customHeight="1">
      <c r="A323" s="21" t="s">
        <v>32</v>
      </c>
      <c r="B323" s="22">
        <v>0.0</v>
      </c>
      <c r="C323" s="22">
        <v>0.0</v>
      </c>
      <c r="D323" s="20">
        <v>2016.0</v>
      </c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2.75" customHeight="1">
      <c r="A324" s="21" t="s">
        <v>33</v>
      </c>
      <c r="B324" s="22">
        <v>0.293503</v>
      </c>
      <c r="C324" s="22">
        <v>0.0</v>
      </c>
      <c r="D324" s="20">
        <v>2016.0</v>
      </c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2.75" customHeight="1">
      <c r="A325" s="21" t="s">
        <v>34</v>
      </c>
      <c r="B325" s="22">
        <v>0.756729</v>
      </c>
      <c r="C325" s="22">
        <v>0.666701</v>
      </c>
      <c r="D325" s="20">
        <v>2016.0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2.75" customHeight="1">
      <c r="A326" s="21" t="s">
        <v>35</v>
      </c>
      <c r="B326" s="22">
        <v>0.0</v>
      </c>
      <c r="C326" s="22">
        <v>0.0</v>
      </c>
      <c r="D326" s="20">
        <v>2016.0</v>
      </c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2.75" customHeight="1">
      <c r="A327" s="21" t="s">
        <v>36</v>
      </c>
      <c r="B327" s="22">
        <v>0.0</v>
      </c>
      <c r="C327" s="22">
        <v>0.0</v>
      </c>
      <c r="D327" s="20">
        <v>2016.0</v>
      </c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2.75" customHeight="1">
      <c r="A328" s="21" t="s">
        <v>37</v>
      </c>
      <c r="B328" s="22">
        <v>7.392511</v>
      </c>
      <c r="C328" s="22">
        <v>5.715434</v>
      </c>
      <c r="D328" s="20">
        <v>2016.0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2.75" customHeight="1">
      <c r="A329" s="21" t="s">
        <v>38</v>
      </c>
      <c r="B329" s="22">
        <v>0.0</v>
      </c>
      <c r="C329" s="22">
        <v>0.0</v>
      </c>
      <c r="D329" s="20">
        <v>2016.0</v>
      </c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2.75" customHeight="1">
      <c r="A330" s="21" t="s">
        <v>39</v>
      </c>
      <c r="B330" s="22">
        <v>0.0</v>
      </c>
      <c r="C330" s="22">
        <v>0.0</v>
      </c>
      <c r="D330" s="20">
        <v>2016.0</v>
      </c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2.75" customHeight="1">
      <c r="A331" s="21" t="s">
        <v>40</v>
      </c>
      <c r="B331" s="22">
        <v>0.0</v>
      </c>
      <c r="C331" s="22">
        <v>0.0</v>
      </c>
      <c r="D331" s="20">
        <v>2016.0</v>
      </c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2.75" customHeight="1">
      <c r="A332" s="21" t="s">
        <v>41</v>
      </c>
      <c r="B332" s="22">
        <v>0.0</v>
      </c>
      <c r="C332" s="22">
        <v>0.0</v>
      </c>
      <c r="D332" s="20">
        <v>2016.0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2.75" customHeight="1">
      <c r="A333" s="21" t="s">
        <v>42</v>
      </c>
      <c r="B333" s="22">
        <v>0.0</v>
      </c>
      <c r="C333" s="22">
        <v>0.0</v>
      </c>
      <c r="D333" s="20">
        <v>2016.0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2.75" customHeight="1">
      <c r="A334" s="21" t="s">
        <v>43</v>
      </c>
      <c r="B334" s="22">
        <v>0.0</v>
      </c>
      <c r="C334" s="22">
        <v>0.0</v>
      </c>
      <c r="D334" s="20">
        <v>2016.0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2.75" customHeight="1">
      <c r="A335" s="21" t="s">
        <v>44</v>
      </c>
      <c r="B335" s="22">
        <v>0.0</v>
      </c>
      <c r="C335" s="22">
        <v>0.0</v>
      </c>
      <c r="D335" s="20">
        <v>2016.0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2.75" customHeight="1">
      <c r="A336" s="21" t="s">
        <v>45</v>
      </c>
      <c r="B336" s="22">
        <v>0.0</v>
      </c>
      <c r="C336" s="22">
        <v>0.0</v>
      </c>
      <c r="D336" s="20">
        <v>2016.0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2.75" customHeight="1">
      <c r="A337" s="21" t="s">
        <v>46</v>
      </c>
      <c r="B337" s="22">
        <v>0.02</v>
      </c>
      <c r="C337" s="22">
        <v>0.0</v>
      </c>
      <c r="D337" s="20">
        <v>2016.0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2.75" customHeight="1">
      <c r="A338" s="21" t="s">
        <v>47</v>
      </c>
      <c r="B338" s="22">
        <v>0.335341</v>
      </c>
      <c r="C338" s="22">
        <v>0.0</v>
      </c>
      <c r="D338" s="20">
        <v>2016.0</v>
      </c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2.75" customHeight="1">
      <c r="A339" s="21" t="s">
        <v>48</v>
      </c>
      <c r="B339" s="22">
        <v>0.0</v>
      </c>
      <c r="C339" s="22">
        <v>0.0</v>
      </c>
      <c r="D339" s="20">
        <v>2016.0</v>
      </c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2.75" customHeight="1">
      <c r="A340" s="21" t="s">
        <v>49</v>
      </c>
      <c r="B340" s="22">
        <v>0.0</v>
      </c>
      <c r="C340" s="22">
        <v>0.0</v>
      </c>
      <c r="D340" s="20">
        <v>2016.0</v>
      </c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2.75" customHeight="1">
      <c r="A341" s="21" t="s">
        <v>50</v>
      </c>
      <c r="B341" s="22">
        <v>0.0</v>
      </c>
      <c r="C341" s="22">
        <v>0.0</v>
      </c>
      <c r="D341" s="20">
        <v>2016.0</v>
      </c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2.75" customHeight="1">
      <c r="A342" s="21" t="s">
        <v>51</v>
      </c>
      <c r="B342" s="22">
        <v>0.0</v>
      </c>
      <c r="C342" s="22">
        <v>0.0</v>
      </c>
      <c r="D342" s="20">
        <v>2016.0</v>
      </c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2.75" customHeight="1">
      <c r="A343" s="21" t="s">
        <v>52</v>
      </c>
      <c r="B343" s="22">
        <v>0.0</v>
      </c>
      <c r="C343" s="22">
        <v>0.0</v>
      </c>
      <c r="D343" s="20">
        <v>2016.0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2.75" customHeight="1">
      <c r="A344" s="21" t="s">
        <v>53</v>
      </c>
      <c r="B344" s="22">
        <v>0.0</v>
      </c>
      <c r="C344" s="22">
        <v>0.0</v>
      </c>
      <c r="D344" s="20">
        <v>2016.0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2.75" customHeight="1">
      <c r="A345" s="21" t="s">
        <v>54</v>
      </c>
      <c r="B345" s="22">
        <v>0.0</v>
      </c>
      <c r="C345" s="22">
        <v>0.0</v>
      </c>
      <c r="D345" s="20">
        <v>2016.0</v>
      </c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2.75" customHeight="1">
      <c r="A346" s="21" t="s">
        <v>55</v>
      </c>
      <c r="B346" s="22">
        <v>0.0</v>
      </c>
      <c r="C346" s="22">
        <v>0.0</v>
      </c>
      <c r="D346" s="20">
        <v>2016.0</v>
      </c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2.75" customHeight="1">
      <c r="A347" s="21" t="s">
        <v>56</v>
      </c>
      <c r="B347" s="22">
        <v>1.303426</v>
      </c>
      <c r="C347" s="22">
        <v>1.067935</v>
      </c>
      <c r="D347" s="20">
        <v>2016.0</v>
      </c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2.75" customHeight="1">
      <c r="A348" s="21" t="s">
        <v>57</v>
      </c>
      <c r="B348" s="22">
        <v>0.0</v>
      </c>
      <c r="C348" s="22">
        <v>0.0</v>
      </c>
      <c r="D348" s="20">
        <v>2016.0</v>
      </c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2.75" customHeight="1">
      <c r="A349" s="21" t="s">
        <v>58</v>
      </c>
      <c r="B349" s="22">
        <v>0.0</v>
      </c>
      <c r="C349" s="22">
        <v>0.0</v>
      </c>
      <c r="D349" s="20">
        <v>2016.0</v>
      </c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2.75" customHeight="1">
      <c r="A350" s="21" t="s">
        <v>59</v>
      </c>
      <c r="B350" s="22">
        <v>0.0</v>
      </c>
      <c r="C350" s="22">
        <v>0.0</v>
      </c>
      <c r="D350" s="20">
        <v>2016.0</v>
      </c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2.75" customHeight="1">
      <c r="A351" s="21" t="s">
        <v>60</v>
      </c>
      <c r="B351" s="22">
        <v>0.0</v>
      </c>
      <c r="C351" s="22">
        <v>0.0</v>
      </c>
      <c r="D351" s="20">
        <v>2016.0</v>
      </c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2.75" customHeight="1">
      <c r="A352" s="21" t="s">
        <v>11</v>
      </c>
      <c r="B352" s="22">
        <v>0.0</v>
      </c>
      <c r="C352" s="22">
        <v>0.0</v>
      </c>
      <c r="D352" s="20">
        <v>2017.0</v>
      </c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2.75" customHeight="1">
      <c r="A353" s="21" t="s">
        <v>12</v>
      </c>
      <c r="B353" s="22">
        <v>16.2426</v>
      </c>
      <c r="C353" s="22">
        <v>11.919361</v>
      </c>
      <c r="D353" s="20">
        <v>2017.0</v>
      </c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2.75" customHeight="1">
      <c r="A354" s="21" t="s">
        <v>13</v>
      </c>
      <c r="B354" s="22">
        <v>10.998865</v>
      </c>
      <c r="C354" s="22">
        <v>2.573232</v>
      </c>
      <c r="D354" s="20">
        <v>2017.0</v>
      </c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2.75" customHeight="1">
      <c r="A355" s="21" t="s">
        <v>14</v>
      </c>
      <c r="B355" s="22">
        <v>9.579849</v>
      </c>
      <c r="C355" s="22">
        <v>9.154356</v>
      </c>
      <c r="D355" s="20">
        <v>2017.0</v>
      </c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2.75" customHeight="1">
      <c r="A356" s="21" t="s">
        <v>15</v>
      </c>
      <c r="B356" s="22">
        <v>0.189932</v>
      </c>
      <c r="C356" s="22">
        <v>0.120362</v>
      </c>
      <c r="D356" s="20">
        <v>2017.0</v>
      </c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2.75" customHeight="1">
      <c r="A357" s="21" t="s">
        <v>16</v>
      </c>
      <c r="B357" s="22">
        <v>0.15697</v>
      </c>
      <c r="C357" s="22">
        <v>0.15697</v>
      </c>
      <c r="D357" s="20">
        <v>2017.0</v>
      </c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2.75" customHeight="1">
      <c r="A358" s="21" t="s">
        <v>17</v>
      </c>
      <c r="B358" s="22">
        <v>0.0</v>
      </c>
      <c r="C358" s="22">
        <v>0.0</v>
      </c>
      <c r="D358" s="20">
        <v>2017.0</v>
      </c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2.75" customHeight="1">
      <c r="A359" s="21" t="s">
        <v>18</v>
      </c>
      <c r="B359" s="22">
        <v>0.0</v>
      </c>
      <c r="C359" s="22">
        <v>0.0</v>
      </c>
      <c r="D359" s="20">
        <v>2017.0</v>
      </c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2.75" customHeight="1">
      <c r="A360" s="21" t="s">
        <v>19</v>
      </c>
      <c r="B360" s="22">
        <v>0.0</v>
      </c>
      <c r="C360" s="22">
        <v>0.0</v>
      </c>
      <c r="D360" s="20">
        <v>2017.0</v>
      </c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2.75" customHeight="1">
      <c r="A361" s="21" t="s">
        <v>20</v>
      </c>
      <c r="B361" s="22">
        <v>0.08</v>
      </c>
      <c r="C361" s="22">
        <v>0.0</v>
      </c>
      <c r="D361" s="20">
        <v>2017.0</v>
      </c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2.75" customHeight="1">
      <c r="A362" s="21" t="s">
        <v>21</v>
      </c>
      <c r="B362" s="22">
        <v>0.0</v>
      </c>
      <c r="C362" s="22">
        <v>0.0</v>
      </c>
      <c r="D362" s="20">
        <v>2017.0</v>
      </c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2.75" customHeight="1">
      <c r="A363" s="21" t="s">
        <v>22</v>
      </c>
      <c r="B363" s="22">
        <v>1.338537</v>
      </c>
      <c r="C363" s="22">
        <v>0.996224</v>
      </c>
      <c r="D363" s="20">
        <v>2017.0</v>
      </c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2.75" customHeight="1">
      <c r="A364" s="21" t="s">
        <v>23</v>
      </c>
      <c r="B364" s="22">
        <v>0.054078</v>
      </c>
      <c r="C364" s="22">
        <v>0.046665</v>
      </c>
      <c r="D364" s="20">
        <v>2017.0</v>
      </c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2.75" customHeight="1">
      <c r="A365" s="21" t="s">
        <v>24</v>
      </c>
      <c r="B365" s="22">
        <v>0.098433</v>
      </c>
      <c r="C365" s="22">
        <v>0.065806</v>
      </c>
      <c r="D365" s="20">
        <v>2017.0</v>
      </c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2.75" customHeight="1">
      <c r="A366" s="21" t="s">
        <v>25</v>
      </c>
      <c r="B366" s="22">
        <v>0.0</v>
      </c>
      <c r="C366" s="22">
        <v>0.0</v>
      </c>
      <c r="D366" s="20">
        <v>2017.0</v>
      </c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2.75" customHeight="1">
      <c r="A367" s="21" t="s">
        <v>26</v>
      </c>
      <c r="B367" s="22">
        <v>0.0</v>
      </c>
      <c r="C367" s="22">
        <v>0.0</v>
      </c>
      <c r="D367" s="20">
        <v>2017.0</v>
      </c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2.75" customHeight="1">
      <c r="A368" s="21" t="s">
        <v>27</v>
      </c>
      <c r="B368" s="22">
        <v>0.0</v>
      </c>
      <c r="C368" s="22">
        <v>0.0</v>
      </c>
      <c r="D368" s="20">
        <v>2017.0</v>
      </c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2.75" customHeight="1">
      <c r="A369" s="21" t="s">
        <v>28</v>
      </c>
      <c r="B369" s="22">
        <v>0.0</v>
      </c>
      <c r="C369" s="22">
        <v>0.0</v>
      </c>
      <c r="D369" s="20">
        <v>2017.0</v>
      </c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2.75" customHeight="1">
      <c r="A370" s="21" t="s">
        <v>29</v>
      </c>
      <c r="B370" s="22">
        <v>0.0</v>
      </c>
      <c r="C370" s="22">
        <v>0.0</v>
      </c>
      <c r="D370" s="20">
        <v>2017.0</v>
      </c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2.75" customHeight="1">
      <c r="A371" s="21" t="s">
        <v>30</v>
      </c>
      <c r="B371" s="22">
        <v>0.0</v>
      </c>
      <c r="C371" s="22">
        <v>0.0</v>
      </c>
      <c r="D371" s="20">
        <v>2017.0</v>
      </c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2.75" customHeight="1">
      <c r="A372" s="21" t="s">
        <v>31</v>
      </c>
      <c r="B372" s="22">
        <v>0.246781</v>
      </c>
      <c r="C372" s="22">
        <v>0.210472</v>
      </c>
      <c r="D372" s="20">
        <v>2017.0</v>
      </c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2.75" customHeight="1">
      <c r="A373" s="21" t="s">
        <v>32</v>
      </c>
      <c r="B373" s="22">
        <v>0.0</v>
      </c>
      <c r="C373" s="22">
        <v>0.0</v>
      </c>
      <c r="D373" s="20">
        <v>2017.0</v>
      </c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2.75" customHeight="1">
      <c r="A374" s="21" t="s">
        <v>33</v>
      </c>
      <c r="B374" s="22">
        <v>0.0</v>
      </c>
      <c r="C374" s="22">
        <v>0.0</v>
      </c>
      <c r="D374" s="20">
        <v>2017.0</v>
      </c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2.75" customHeight="1">
      <c r="A375" s="21" t="s">
        <v>34</v>
      </c>
      <c r="B375" s="22">
        <v>0.655232</v>
      </c>
      <c r="C375" s="22">
        <v>0.592313</v>
      </c>
      <c r="D375" s="20">
        <v>2017.0</v>
      </c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2.75" customHeight="1">
      <c r="A376" s="21" t="s">
        <v>35</v>
      </c>
      <c r="B376" s="22">
        <v>1.15</v>
      </c>
      <c r="C376" s="22">
        <v>0.539895</v>
      </c>
      <c r="D376" s="20">
        <v>2017.0</v>
      </c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2.75" customHeight="1">
      <c r="A377" s="21" t="s">
        <v>36</v>
      </c>
      <c r="B377" s="22">
        <v>0.0</v>
      </c>
      <c r="C377" s="22">
        <v>0.0</v>
      </c>
      <c r="D377" s="20">
        <v>2017.0</v>
      </c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2.75" customHeight="1">
      <c r="A378" s="21" t="s">
        <v>37</v>
      </c>
      <c r="B378" s="22">
        <v>0.493277</v>
      </c>
      <c r="C378" s="22">
        <v>0.406278</v>
      </c>
      <c r="D378" s="20">
        <v>2017.0</v>
      </c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2.75" customHeight="1">
      <c r="A379" s="21" t="s">
        <v>38</v>
      </c>
      <c r="B379" s="22">
        <v>0.0</v>
      </c>
      <c r="C379" s="22">
        <v>0.0</v>
      </c>
      <c r="D379" s="20">
        <v>2017.0</v>
      </c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2.75" customHeight="1">
      <c r="A380" s="21" t="s">
        <v>39</v>
      </c>
      <c r="B380" s="22">
        <v>0.0</v>
      </c>
      <c r="C380" s="22">
        <v>0.0</v>
      </c>
      <c r="D380" s="20">
        <v>2017.0</v>
      </c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2.75" customHeight="1">
      <c r="A381" s="21" t="s">
        <v>40</v>
      </c>
      <c r="B381" s="22">
        <v>0.0</v>
      </c>
      <c r="C381" s="22">
        <v>0.0</v>
      </c>
      <c r="D381" s="20">
        <v>2017.0</v>
      </c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2.75" customHeight="1">
      <c r="A382" s="21" t="s">
        <v>41</v>
      </c>
      <c r="B382" s="22">
        <v>0.0</v>
      </c>
      <c r="C382" s="22">
        <v>0.0</v>
      </c>
      <c r="D382" s="20">
        <v>2017.0</v>
      </c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2.75" customHeight="1">
      <c r="A383" s="21" t="s">
        <v>42</v>
      </c>
      <c r="B383" s="22">
        <v>0.0</v>
      </c>
      <c r="C383" s="22">
        <v>0.0</v>
      </c>
      <c r="D383" s="20">
        <v>2017.0</v>
      </c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2.75" customHeight="1">
      <c r="A384" s="21" t="s">
        <v>43</v>
      </c>
      <c r="B384" s="22">
        <v>0.0</v>
      </c>
      <c r="C384" s="22">
        <v>0.0</v>
      </c>
      <c r="D384" s="20">
        <v>2017.0</v>
      </c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2.75" customHeight="1">
      <c r="A385" s="21" t="s">
        <v>44</v>
      </c>
      <c r="B385" s="22">
        <v>0.0</v>
      </c>
      <c r="C385" s="22">
        <v>0.0</v>
      </c>
      <c r="D385" s="20">
        <v>2017.0</v>
      </c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2.75" customHeight="1">
      <c r="A386" s="21" t="s">
        <v>45</v>
      </c>
      <c r="B386" s="22">
        <v>0.0</v>
      </c>
      <c r="C386" s="22">
        <v>0.0</v>
      </c>
      <c r="D386" s="20">
        <v>2017.0</v>
      </c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2.75" customHeight="1">
      <c r="A387" s="21" t="s">
        <v>46</v>
      </c>
      <c r="B387" s="22">
        <v>0.0</v>
      </c>
      <c r="C387" s="22">
        <v>0.0</v>
      </c>
      <c r="D387" s="20">
        <v>2017.0</v>
      </c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2.75" customHeight="1">
      <c r="A388" s="21" t="s">
        <v>47</v>
      </c>
      <c r="B388" s="22">
        <v>0.289522</v>
      </c>
      <c r="C388" s="22">
        <v>0.00527</v>
      </c>
      <c r="D388" s="20">
        <v>2017.0</v>
      </c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2.75" customHeight="1">
      <c r="A389" s="21" t="s">
        <v>48</v>
      </c>
      <c r="B389" s="22">
        <v>0.0</v>
      </c>
      <c r="C389" s="22">
        <v>0.0</v>
      </c>
      <c r="D389" s="20">
        <v>2017.0</v>
      </c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2.75" customHeight="1">
      <c r="A390" s="21" t="s">
        <v>49</v>
      </c>
      <c r="B390" s="22">
        <v>0.0</v>
      </c>
      <c r="C390" s="22">
        <v>0.0</v>
      </c>
      <c r="D390" s="20">
        <v>2017.0</v>
      </c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2.75" customHeight="1">
      <c r="A391" s="21" t="s">
        <v>50</v>
      </c>
      <c r="B391" s="22">
        <v>0.0</v>
      </c>
      <c r="C391" s="22">
        <v>0.0</v>
      </c>
      <c r="D391" s="20">
        <v>2017.0</v>
      </c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2.75" customHeight="1">
      <c r="A392" s="21" t="s">
        <v>51</v>
      </c>
      <c r="B392" s="22">
        <v>0.1</v>
      </c>
      <c r="C392" s="22">
        <v>0.065493</v>
      </c>
      <c r="D392" s="20">
        <v>2017.0</v>
      </c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2.75" customHeight="1">
      <c r="A393" s="21" t="s">
        <v>52</v>
      </c>
      <c r="B393" s="22">
        <v>0.0145</v>
      </c>
      <c r="C393" s="22">
        <v>0.008586</v>
      </c>
      <c r="D393" s="20">
        <v>2017.0</v>
      </c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2.75" customHeight="1">
      <c r="A394" s="21" t="s">
        <v>53</v>
      </c>
      <c r="B394" s="22">
        <v>0.0</v>
      </c>
      <c r="C394" s="22">
        <v>0.0</v>
      </c>
      <c r="D394" s="20">
        <v>2017.0</v>
      </c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2.75" customHeight="1">
      <c r="A395" s="21" t="s">
        <v>54</v>
      </c>
      <c r="B395" s="22">
        <v>0.0</v>
      </c>
      <c r="C395" s="22">
        <v>0.0</v>
      </c>
      <c r="D395" s="20">
        <v>2017.0</v>
      </c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2.75" customHeight="1">
      <c r="A396" s="21" t="s">
        <v>55</v>
      </c>
      <c r="B396" s="22">
        <v>0.0</v>
      </c>
      <c r="C396" s="22">
        <v>0.0</v>
      </c>
      <c r="D396" s="20">
        <v>2017.0</v>
      </c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2.75" customHeight="1">
      <c r="A397" s="21" t="s">
        <v>56</v>
      </c>
      <c r="B397" s="22">
        <v>0.171289</v>
      </c>
      <c r="C397" s="22">
        <v>0.151755</v>
      </c>
      <c r="D397" s="20">
        <v>2017.0</v>
      </c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2.75" customHeight="1">
      <c r="A398" s="21" t="s">
        <v>57</v>
      </c>
      <c r="B398" s="22">
        <v>0.0</v>
      </c>
      <c r="C398" s="22">
        <v>0.0</v>
      </c>
      <c r="D398" s="20">
        <v>2017.0</v>
      </c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2.75" customHeight="1">
      <c r="A399" s="21" t="s">
        <v>58</v>
      </c>
      <c r="B399" s="22">
        <v>0.0</v>
      </c>
      <c r="C399" s="22">
        <v>0.0</v>
      </c>
      <c r="D399" s="20">
        <v>2017.0</v>
      </c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2.75" customHeight="1">
      <c r="A400" s="21" t="s">
        <v>59</v>
      </c>
      <c r="B400" s="22">
        <v>0.0</v>
      </c>
      <c r="C400" s="22">
        <v>0.0</v>
      </c>
      <c r="D400" s="20">
        <v>2017.0</v>
      </c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2.75" customHeight="1">
      <c r="A401" s="21" t="s">
        <v>60</v>
      </c>
      <c r="B401" s="22">
        <v>0.0</v>
      </c>
      <c r="C401" s="22">
        <v>0.0</v>
      </c>
      <c r="D401" s="20">
        <v>2017.0</v>
      </c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2.75" customHeight="1">
      <c r="A402" s="21" t="s">
        <v>11</v>
      </c>
      <c r="B402" s="22">
        <v>0.0</v>
      </c>
      <c r="C402" s="22">
        <v>0.0</v>
      </c>
      <c r="D402" s="20">
        <v>2018.0</v>
      </c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2.75" customHeight="1">
      <c r="A403" s="21" t="s">
        <v>12</v>
      </c>
      <c r="B403" s="22">
        <v>10.241328</v>
      </c>
      <c r="C403" s="22">
        <v>4.316003</v>
      </c>
      <c r="D403" s="20">
        <v>2018.0</v>
      </c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2.75" customHeight="1">
      <c r="A404" s="21" t="s">
        <v>13</v>
      </c>
      <c r="B404" s="22">
        <v>4.543703</v>
      </c>
      <c r="C404" s="22">
        <v>2.871772</v>
      </c>
      <c r="D404" s="20">
        <v>2018.0</v>
      </c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2.75" customHeight="1">
      <c r="A405" s="21" t="s">
        <v>14</v>
      </c>
      <c r="B405" s="22">
        <v>19.002601</v>
      </c>
      <c r="C405" s="22">
        <v>18.872206</v>
      </c>
      <c r="D405" s="20">
        <v>2018.0</v>
      </c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2.75" customHeight="1">
      <c r="A406" s="21" t="s">
        <v>15</v>
      </c>
      <c r="B406" s="22">
        <v>0.160999</v>
      </c>
      <c r="C406" s="22">
        <v>0.118083</v>
      </c>
      <c r="D406" s="20">
        <v>2018.0</v>
      </c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2.75" customHeight="1">
      <c r="A407" s="21" t="s">
        <v>16</v>
      </c>
      <c r="B407" s="22">
        <v>0.15697</v>
      </c>
      <c r="C407" s="22">
        <v>0.0</v>
      </c>
      <c r="D407" s="20">
        <v>2018.0</v>
      </c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2.75" customHeight="1">
      <c r="A408" s="21" t="s">
        <v>17</v>
      </c>
      <c r="B408" s="22">
        <v>0.0</v>
      </c>
      <c r="C408" s="22">
        <v>0.0</v>
      </c>
      <c r="D408" s="20">
        <v>2018.0</v>
      </c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2.75" customHeight="1">
      <c r="A409" s="21" t="s">
        <v>18</v>
      </c>
      <c r="B409" s="22">
        <v>0.0</v>
      </c>
      <c r="C409" s="22">
        <v>0.0</v>
      </c>
      <c r="D409" s="20">
        <v>2018.0</v>
      </c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2.75" customHeight="1">
      <c r="A410" s="21" t="s">
        <v>19</v>
      </c>
      <c r="B410" s="22">
        <v>0.0</v>
      </c>
      <c r="C410" s="22">
        <v>0.0</v>
      </c>
      <c r="D410" s="20">
        <v>2018.0</v>
      </c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2.75" customHeight="1">
      <c r="A411" s="21" t="s">
        <v>20</v>
      </c>
      <c r="B411" s="22">
        <v>0.033078</v>
      </c>
      <c r="C411" s="22">
        <v>0.008103</v>
      </c>
      <c r="D411" s="20">
        <v>2018.0</v>
      </c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2.75" customHeight="1">
      <c r="A412" s="21" t="s">
        <v>21</v>
      </c>
      <c r="B412" s="22">
        <v>0.0</v>
      </c>
      <c r="C412" s="22">
        <v>0.0</v>
      </c>
      <c r="D412" s="20">
        <v>2018.0</v>
      </c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2.75" customHeight="1">
      <c r="A413" s="21" t="s">
        <v>22</v>
      </c>
      <c r="B413" s="22">
        <v>0.197903</v>
      </c>
      <c r="C413" s="22">
        <v>0.043649</v>
      </c>
      <c r="D413" s="20">
        <v>2018.0</v>
      </c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2.75" customHeight="1">
      <c r="A414" s="21" t="s">
        <v>23</v>
      </c>
      <c r="B414" s="22">
        <v>0.04274</v>
      </c>
      <c r="C414" s="22">
        <v>0.037735</v>
      </c>
      <c r="D414" s="20">
        <v>2018.0</v>
      </c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2.75" customHeight="1">
      <c r="A415" s="21" t="s">
        <v>24</v>
      </c>
      <c r="B415" s="22">
        <v>0.397386</v>
      </c>
      <c r="C415" s="22">
        <v>0.15881</v>
      </c>
      <c r="D415" s="20">
        <v>2018.0</v>
      </c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2.75" customHeight="1">
      <c r="A416" s="21" t="s">
        <v>25</v>
      </c>
      <c r="B416" s="22">
        <v>0.0</v>
      </c>
      <c r="C416" s="22">
        <v>0.0</v>
      </c>
      <c r="D416" s="20">
        <v>2018.0</v>
      </c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2.75" customHeight="1">
      <c r="A417" s="21" t="s">
        <v>26</v>
      </c>
      <c r="B417" s="22">
        <v>0.0</v>
      </c>
      <c r="C417" s="22">
        <v>0.0</v>
      </c>
      <c r="D417" s="20">
        <v>2018.0</v>
      </c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2.75" customHeight="1">
      <c r="A418" s="21" t="s">
        <v>27</v>
      </c>
      <c r="B418" s="22">
        <v>0.0</v>
      </c>
      <c r="C418" s="22">
        <v>0.0</v>
      </c>
      <c r="D418" s="20">
        <v>2018.0</v>
      </c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2.75" customHeight="1">
      <c r="A419" s="21" t="s">
        <v>28</v>
      </c>
      <c r="B419" s="22">
        <v>0.0</v>
      </c>
      <c r="C419" s="22">
        <v>0.0</v>
      </c>
      <c r="D419" s="20">
        <v>2018.0</v>
      </c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2.75" customHeight="1">
      <c r="A420" s="21" t="s">
        <v>29</v>
      </c>
      <c r="B420" s="22">
        <v>0.0</v>
      </c>
      <c r="C420" s="22">
        <v>0.0</v>
      </c>
      <c r="D420" s="20">
        <v>2018.0</v>
      </c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2.75" customHeight="1">
      <c r="A421" s="21" t="s">
        <v>30</v>
      </c>
      <c r="B421" s="22">
        <v>0.0</v>
      </c>
      <c r="C421" s="22">
        <v>0.0</v>
      </c>
      <c r="D421" s="20">
        <v>2018.0</v>
      </c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2.75" customHeight="1">
      <c r="A422" s="21" t="s">
        <v>31</v>
      </c>
      <c r="B422" s="22">
        <v>2.8604</v>
      </c>
      <c r="C422" s="22">
        <v>0.120894</v>
      </c>
      <c r="D422" s="20">
        <v>2018.0</v>
      </c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2.75" customHeight="1">
      <c r="A423" s="21" t="s">
        <v>32</v>
      </c>
      <c r="B423" s="22">
        <v>0.0</v>
      </c>
      <c r="C423" s="22">
        <v>0.0</v>
      </c>
      <c r="D423" s="20">
        <v>2018.0</v>
      </c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2.75" customHeight="1">
      <c r="A424" s="21" t="s">
        <v>33</v>
      </c>
      <c r="B424" s="22">
        <v>0.0</v>
      </c>
      <c r="C424" s="22">
        <v>0.0</v>
      </c>
      <c r="D424" s="20">
        <v>2018.0</v>
      </c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2.75" customHeight="1">
      <c r="A425" s="21" t="s">
        <v>34</v>
      </c>
      <c r="B425" s="22">
        <v>1.042151</v>
      </c>
      <c r="C425" s="22">
        <v>0.855388</v>
      </c>
      <c r="D425" s="20">
        <v>2018.0</v>
      </c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2.75" customHeight="1">
      <c r="A426" s="21" t="s">
        <v>35</v>
      </c>
      <c r="B426" s="22">
        <v>1.1942</v>
      </c>
      <c r="C426" s="22">
        <v>0.435651</v>
      </c>
      <c r="D426" s="20">
        <v>2018.0</v>
      </c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2.75" customHeight="1">
      <c r="A427" s="21" t="s">
        <v>36</v>
      </c>
      <c r="B427" s="22">
        <v>0.0</v>
      </c>
      <c r="C427" s="22">
        <v>0.0</v>
      </c>
      <c r="D427" s="20">
        <v>2018.0</v>
      </c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2.75" customHeight="1">
      <c r="A428" s="21" t="s">
        <v>37</v>
      </c>
      <c r="B428" s="22">
        <v>1.906302</v>
      </c>
      <c r="C428" s="22">
        <v>0.0</v>
      </c>
      <c r="D428" s="20">
        <v>2018.0</v>
      </c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2.75" customHeight="1">
      <c r="A429" s="21" t="s">
        <v>38</v>
      </c>
      <c r="B429" s="22">
        <v>0.0</v>
      </c>
      <c r="C429" s="22">
        <v>0.0</v>
      </c>
      <c r="D429" s="20">
        <v>2018.0</v>
      </c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2.75" customHeight="1">
      <c r="A430" s="21" t="s">
        <v>39</v>
      </c>
      <c r="B430" s="22">
        <v>0.0</v>
      </c>
      <c r="C430" s="22">
        <v>0.0</v>
      </c>
      <c r="D430" s="20">
        <v>2018.0</v>
      </c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2.75" customHeight="1">
      <c r="A431" s="21" t="s">
        <v>40</v>
      </c>
      <c r="B431" s="22">
        <v>0.0</v>
      </c>
      <c r="C431" s="22">
        <v>0.0</v>
      </c>
      <c r="D431" s="20">
        <v>2018.0</v>
      </c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2.75" customHeight="1">
      <c r="A432" s="21" t="s">
        <v>41</v>
      </c>
      <c r="B432" s="22">
        <v>0.0</v>
      </c>
      <c r="C432" s="22">
        <v>0.0</v>
      </c>
      <c r="D432" s="20">
        <v>2018.0</v>
      </c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2.75" customHeight="1">
      <c r="A433" s="21" t="s">
        <v>42</v>
      </c>
      <c r="B433" s="22">
        <v>0.0</v>
      </c>
      <c r="C433" s="22">
        <v>0.0</v>
      </c>
      <c r="D433" s="20">
        <v>2018.0</v>
      </c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2.75" customHeight="1">
      <c r="A434" s="21" t="s">
        <v>43</v>
      </c>
      <c r="B434" s="22">
        <v>0.0</v>
      </c>
      <c r="C434" s="22">
        <v>0.0</v>
      </c>
      <c r="D434" s="20">
        <v>2018.0</v>
      </c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2.75" customHeight="1">
      <c r="A435" s="21" t="s">
        <v>44</v>
      </c>
      <c r="B435" s="22">
        <v>0.0</v>
      </c>
      <c r="C435" s="22">
        <v>0.0</v>
      </c>
      <c r="D435" s="20">
        <v>2018.0</v>
      </c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2.75" customHeight="1">
      <c r="A436" s="21" t="s">
        <v>45</v>
      </c>
      <c r="B436" s="22">
        <v>0.0</v>
      </c>
      <c r="C436" s="22">
        <v>0.0</v>
      </c>
      <c r="D436" s="20">
        <v>2018.0</v>
      </c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2.75" customHeight="1">
      <c r="A437" s="21" t="s">
        <v>46</v>
      </c>
      <c r="B437" s="22">
        <v>0.0</v>
      </c>
      <c r="C437" s="22">
        <v>0.0</v>
      </c>
      <c r="D437" s="20">
        <v>2018.0</v>
      </c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2.75" customHeight="1">
      <c r="A438" s="21" t="s">
        <v>47</v>
      </c>
      <c r="B438" s="22">
        <v>1.437625</v>
      </c>
      <c r="C438" s="22">
        <v>0.35881</v>
      </c>
      <c r="D438" s="20">
        <v>2018.0</v>
      </c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2.75" customHeight="1">
      <c r="A439" s="21" t="s">
        <v>48</v>
      </c>
      <c r="B439" s="22">
        <v>1.244855</v>
      </c>
      <c r="C439" s="22">
        <v>0.685624</v>
      </c>
      <c r="D439" s="20">
        <v>2018.0</v>
      </c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2.75" customHeight="1">
      <c r="A440" s="21" t="s">
        <v>49</v>
      </c>
      <c r="B440" s="22">
        <v>0.0</v>
      </c>
      <c r="C440" s="22">
        <v>0.0</v>
      </c>
      <c r="D440" s="20">
        <v>2018.0</v>
      </c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2.75" customHeight="1">
      <c r="A441" s="21" t="s">
        <v>50</v>
      </c>
      <c r="B441" s="22">
        <v>0.0</v>
      </c>
      <c r="C441" s="22">
        <v>0.0</v>
      </c>
      <c r="D441" s="20">
        <v>2018.0</v>
      </c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2.75" customHeight="1">
      <c r="A442" s="21" t="s">
        <v>51</v>
      </c>
      <c r="B442" s="22">
        <v>0.01947</v>
      </c>
      <c r="C442" s="22">
        <v>0.01947</v>
      </c>
      <c r="D442" s="20">
        <v>2018.0</v>
      </c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2.75" customHeight="1">
      <c r="A443" s="21" t="s">
        <v>52</v>
      </c>
      <c r="B443" s="22">
        <v>0.0</v>
      </c>
      <c r="C443" s="22">
        <v>0.0</v>
      </c>
      <c r="D443" s="20">
        <v>2018.0</v>
      </c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2.75" customHeight="1">
      <c r="A444" s="21" t="s">
        <v>53</v>
      </c>
      <c r="B444" s="22">
        <v>0.0</v>
      </c>
      <c r="C444" s="22">
        <v>0.0</v>
      </c>
      <c r="D444" s="20">
        <v>2018.0</v>
      </c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2.75" customHeight="1">
      <c r="A445" s="21" t="s">
        <v>54</v>
      </c>
      <c r="B445" s="22">
        <v>0.0</v>
      </c>
      <c r="C445" s="22">
        <v>0.0</v>
      </c>
      <c r="D445" s="20">
        <v>2018.0</v>
      </c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2.75" customHeight="1">
      <c r="A446" s="21" t="s">
        <v>55</v>
      </c>
      <c r="B446" s="22">
        <v>0.0</v>
      </c>
      <c r="C446" s="22">
        <v>0.0</v>
      </c>
      <c r="D446" s="20">
        <v>2018.0</v>
      </c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2.75" customHeight="1">
      <c r="A447" s="21" t="s">
        <v>56</v>
      </c>
      <c r="B447" s="22">
        <v>0.0</v>
      </c>
      <c r="C447" s="22">
        <v>0.0</v>
      </c>
      <c r="D447" s="20">
        <v>2018.0</v>
      </c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2.75" customHeight="1">
      <c r="A448" s="21" t="s">
        <v>57</v>
      </c>
      <c r="B448" s="22">
        <v>0.0</v>
      </c>
      <c r="C448" s="22">
        <v>0.0</v>
      </c>
      <c r="D448" s="20">
        <v>2018.0</v>
      </c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2.75" customHeight="1">
      <c r="A449" s="21" t="s">
        <v>58</v>
      </c>
      <c r="B449" s="22">
        <v>0.0</v>
      </c>
      <c r="C449" s="22">
        <v>0.0</v>
      </c>
      <c r="D449" s="20">
        <v>2018.0</v>
      </c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2.75" customHeight="1">
      <c r="A450" s="21" t="s">
        <v>59</v>
      </c>
      <c r="B450" s="22">
        <v>0.0</v>
      </c>
      <c r="C450" s="22">
        <v>0.0</v>
      </c>
      <c r="D450" s="20">
        <v>2018.0</v>
      </c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2.75" customHeight="1">
      <c r="A451" s="21" t="s">
        <v>60</v>
      </c>
      <c r="B451" s="22">
        <v>0.0</v>
      </c>
      <c r="C451" s="22">
        <v>0.0</v>
      </c>
      <c r="D451" s="20">
        <v>2018.0</v>
      </c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2.75" customHeight="1">
      <c r="A452" s="21" t="s">
        <v>11</v>
      </c>
      <c r="B452" s="22">
        <v>0.0</v>
      </c>
      <c r="C452" s="22">
        <v>0.0</v>
      </c>
      <c r="D452" s="20">
        <v>2019.0</v>
      </c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2.75" customHeight="1">
      <c r="A453" s="21" t="s">
        <v>12</v>
      </c>
      <c r="B453" s="22">
        <v>5.4</v>
      </c>
      <c r="C453" s="22">
        <v>4.17995</v>
      </c>
      <c r="D453" s="20">
        <v>2019.0</v>
      </c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2.75" customHeight="1">
      <c r="A454" s="21" t="s">
        <v>13</v>
      </c>
      <c r="B454" s="22">
        <v>3.331172</v>
      </c>
      <c r="C454" s="22">
        <v>0.868443</v>
      </c>
      <c r="D454" s="20">
        <v>2019.0</v>
      </c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2.75" customHeight="1">
      <c r="A455" s="21" t="s">
        <v>14</v>
      </c>
      <c r="B455" s="22">
        <v>58.959067</v>
      </c>
      <c r="C455" s="22">
        <v>54.373031</v>
      </c>
      <c r="D455" s="20">
        <v>2019.0</v>
      </c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2.75" customHeight="1">
      <c r="A456" s="21" t="s">
        <v>15</v>
      </c>
      <c r="B456" s="22">
        <v>0.206632</v>
      </c>
      <c r="C456" s="22">
        <v>0.129891</v>
      </c>
      <c r="D456" s="20">
        <v>2019.0</v>
      </c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2.75" customHeight="1">
      <c r="A457" s="21" t="s">
        <v>16</v>
      </c>
      <c r="B457" s="22">
        <v>0.0</v>
      </c>
      <c r="C457" s="22">
        <v>0.0</v>
      </c>
      <c r="D457" s="20">
        <v>2019.0</v>
      </c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2.75" customHeight="1">
      <c r="A458" s="21" t="s">
        <v>17</v>
      </c>
      <c r="B458" s="22">
        <v>0.0</v>
      </c>
      <c r="C458" s="22">
        <v>0.0</v>
      </c>
      <c r="D458" s="20">
        <v>2019.0</v>
      </c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2.75" customHeight="1">
      <c r="A459" s="21" t="s">
        <v>18</v>
      </c>
      <c r="B459" s="22">
        <v>0.0</v>
      </c>
      <c r="C459" s="22">
        <v>0.0</v>
      </c>
      <c r="D459" s="20">
        <v>2019.0</v>
      </c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2.75" customHeight="1">
      <c r="A460" s="21" t="s">
        <v>19</v>
      </c>
      <c r="B460" s="22">
        <v>0.0</v>
      </c>
      <c r="C460" s="22">
        <v>0.0</v>
      </c>
      <c r="D460" s="20">
        <v>2019.0</v>
      </c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2.75" customHeight="1">
      <c r="A461" s="21" t="s">
        <v>20</v>
      </c>
      <c r="B461" s="22">
        <v>0.135</v>
      </c>
      <c r="C461" s="22">
        <v>0.135</v>
      </c>
      <c r="D461" s="20">
        <v>2019.0</v>
      </c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2.75" customHeight="1">
      <c r="A462" s="21" t="s">
        <v>21</v>
      </c>
      <c r="B462" s="22">
        <v>0.0</v>
      </c>
      <c r="C462" s="22">
        <v>0.0</v>
      </c>
      <c r="D462" s="20">
        <v>2019.0</v>
      </c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2.75" customHeight="1">
      <c r="A463" s="21" t="s">
        <v>22</v>
      </c>
      <c r="B463" s="22">
        <v>0.043263</v>
      </c>
      <c r="C463" s="22">
        <v>0.012098</v>
      </c>
      <c r="D463" s="20">
        <v>2019.0</v>
      </c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2.75" customHeight="1">
      <c r="A464" s="21" t="s">
        <v>23</v>
      </c>
      <c r="B464" s="22">
        <v>4.682869</v>
      </c>
      <c r="C464" s="22">
        <v>3.259194</v>
      </c>
      <c r="D464" s="20">
        <v>2019.0</v>
      </c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2.75" customHeight="1">
      <c r="A465" s="21" t="s">
        <v>24</v>
      </c>
      <c r="B465" s="22">
        <v>0.360256</v>
      </c>
      <c r="C465" s="22">
        <v>0.216812</v>
      </c>
      <c r="D465" s="20">
        <v>2019.0</v>
      </c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2.75" customHeight="1">
      <c r="A466" s="21" t="s">
        <v>25</v>
      </c>
      <c r="B466" s="22">
        <v>0.0</v>
      </c>
      <c r="C466" s="22">
        <v>0.0</v>
      </c>
      <c r="D466" s="20">
        <v>2019.0</v>
      </c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2.75" customHeight="1">
      <c r="A467" s="21" t="s">
        <v>26</v>
      </c>
      <c r="B467" s="22">
        <v>0.0</v>
      </c>
      <c r="C467" s="22">
        <v>0.0</v>
      </c>
      <c r="D467" s="20">
        <v>2019.0</v>
      </c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2.75" customHeight="1">
      <c r="A468" s="21" t="s">
        <v>27</v>
      </c>
      <c r="B468" s="22">
        <v>0.0</v>
      </c>
      <c r="C468" s="22">
        <v>0.0</v>
      </c>
      <c r="D468" s="20">
        <v>2019.0</v>
      </c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2.75" customHeight="1">
      <c r="A469" s="21" t="s">
        <v>28</v>
      </c>
      <c r="B469" s="22">
        <v>0.0</v>
      </c>
      <c r="C469" s="22">
        <v>0.0</v>
      </c>
      <c r="D469" s="20">
        <v>2019.0</v>
      </c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2.75" customHeight="1">
      <c r="A470" s="21" t="s">
        <v>29</v>
      </c>
      <c r="B470" s="22">
        <v>0.0</v>
      </c>
      <c r="C470" s="22">
        <v>0.0</v>
      </c>
      <c r="D470" s="20">
        <v>2019.0</v>
      </c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2.75" customHeight="1">
      <c r="A471" s="21" t="s">
        <v>30</v>
      </c>
      <c r="B471" s="22">
        <v>0.0</v>
      </c>
      <c r="C471" s="22">
        <v>0.0</v>
      </c>
      <c r="D471" s="20">
        <v>2019.0</v>
      </c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2.75" customHeight="1">
      <c r="A472" s="21" t="s">
        <v>31</v>
      </c>
      <c r="B472" s="22">
        <v>0.187</v>
      </c>
      <c r="C472" s="22">
        <v>0.129256</v>
      </c>
      <c r="D472" s="20">
        <v>2019.0</v>
      </c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2.75" customHeight="1">
      <c r="A473" s="21" t="s">
        <v>32</v>
      </c>
      <c r="B473" s="22">
        <v>0.0</v>
      </c>
      <c r="C473" s="22">
        <v>0.0</v>
      </c>
      <c r="D473" s="20">
        <v>2019.0</v>
      </c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2.75" customHeight="1">
      <c r="A474" s="21" t="s">
        <v>33</v>
      </c>
      <c r="B474" s="22">
        <v>0.0</v>
      </c>
      <c r="C474" s="22">
        <v>0.0</v>
      </c>
      <c r="D474" s="20">
        <v>2019.0</v>
      </c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2.75" customHeight="1">
      <c r="A475" s="21" t="s">
        <v>34</v>
      </c>
      <c r="B475" s="22">
        <v>0.948788</v>
      </c>
      <c r="C475" s="22">
        <v>0.666372</v>
      </c>
      <c r="D475" s="20">
        <v>2019.0</v>
      </c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2.75" customHeight="1">
      <c r="A476" s="21" t="s">
        <v>35</v>
      </c>
      <c r="B476" s="22">
        <v>1.733487</v>
      </c>
      <c r="C476" s="22">
        <v>1.647556</v>
      </c>
      <c r="D476" s="20">
        <v>2019.0</v>
      </c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2.75" customHeight="1">
      <c r="A477" s="21" t="s">
        <v>36</v>
      </c>
      <c r="B477" s="22">
        <v>0.0</v>
      </c>
      <c r="C477" s="22">
        <v>0.0</v>
      </c>
      <c r="D477" s="20">
        <v>2019.0</v>
      </c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2.75" customHeight="1">
      <c r="A478" s="21" t="s">
        <v>37</v>
      </c>
      <c r="B478" s="22">
        <v>5.336896</v>
      </c>
      <c r="C478" s="22">
        <v>0.844994</v>
      </c>
      <c r="D478" s="20">
        <v>2019.0</v>
      </c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2.75" customHeight="1">
      <c r="A479" s="21" t="s">
        <v>38</v>
      </c>
      <c r="B479" s="22">
        <v>0.0</v>
      </c>
      <c r="C479" s="22">
        <v>0.0</v>
      </c>
      <c r="D479" s="20">
        <v>2019.0</v>
      </c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2.75" customHeight="1">
      <c r="A480" s="21" t="s">
        <v>39</v>
      </c>
      <c r="B480" s="22">
        <v>0.0</v>
      </c>
      <c r="C480" s="22">
        <v>0.0</v>
      </c>
      <c r="D480" s="20">
        <v>2019.0</v>
      </c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2.75" customHeight="1">
      <c r="A481" s="21" t="s">
        <v>40</v>
      </c>
      <c r="B481" s="22">
        <v>0.0</v>
      </c>
      <c r="C481" s="22">
        <v>0.0</v>
      </c>
      <c r="D481" s="20">
        <v>2019.0</v>
      </c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2.75" customHeight="1">
      <c r="A482" s="21" t="s">
        <v>41</v>
      </c>
      <c r="B482" s="22">
        <v>0.027</v>
      </c>
      <c r="C482" s="22">
        <v>0.02155</v>
      </c>
      <c r="D482" s="20">
        <v>2019.0</v>
      </c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2.75" customHeight="1">
      <c r="A483" s="21" t="s">
        <v>42</v>
      </c>
      <c r="B483" s="22">
        <v>0.0</v>
      </c>
      <c r="C483" s="22">
        <v>0.0</v>
      </c>
      <c r="D483" s="20">
        <v>2019.0</v>
      </c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2.75" customHeight="1">
      <c r="A484" s="21" t="s">
        <v>43</v>
      </c>
      <c r="B484" s="22">
        <v>0.0</v>
      </c>
      <c r="C484" s="22">
        <v>0.0</v>
      </c>
      <c r="D484" s="20">
        <v>2019.0</v>
      </c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2.75" customHeight="1">
      <c r="A485" s="21" t="s">
        <v>44</v>
      </c>
      <c r="B485" s="22">
        <v>0.0</v>
      </c>
      <c r="C485" s="22">
        <v>0.0</v>
      </c>
      <c r="D485" s="20">
        <v>2019.0</v>
      </c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2.75" customHeight="1">
      <c r="A486" s="21" t="s">
        <v>45</v>
      </c>
      <c r="B486" s="22">
        <v>0.0</v>
      </c>
      <c r="C486" s="22">
        <v>0.0</v>
      </c>
      <c r="D486" s="20">
        <v>2019.0</v>
      </c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2.75" customHeight="1">
      <c r="A487" s="21" t="s">
        <v>46</v>
      </c>
      <c r="B487" s="22">
        <v>0.0</v>
      </c>
      <c r="C487" s="22">
        <v>0.0</v>
      </c>
      <c r="D487" s="20">
        <v>2019.0</v>
      </c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2.75" customHeight="1">
      <c r="A488" s="21" t="s">
        <v>47</v>
      </c>
      <c r="B488" s="22">
        <v>0.309474</v>
      </c>
      <c r="C488" s="22">
        <v>0.040839</v>
      </c>
      <c r="D488" s="20">
        <v>2019.0</v>
      </c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2.75" customHeight="1">
      <c r="A489" s="21" t="s">
        <v>48</v>
      </c>
      <c r="B489" s="22">
        <v>0.480855</v>
      </c>
      <c r="C489" s="22">
        <v>0.387966</v>
      </c>
      <c r="D489" s="20">
        <v>2019.0</v>
      </c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2.75" customHeight="1">
      <c r="A490" s="21" t="s">
        <v>49</v>
      </c>
      <c r="B490" s="22">
        <v>0.0</v>
      </c>
      <c r="C490" s="22">
        <v>0.0</v>
      </c>
      <c r="D490" s="20">
        <v>2019.0</v>
      </c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2.75" customHeight="1">
      <c r="A491" s="21" t="s">
        <v>50</v>
      </c>
      <c r="B491" s="22">
        <v>0.0</v>
      </c>
      <c r="C491" s="22">
        <v>0.0</v>
      </c>
      <c r="D491" s="20">
        <v>2019.0</v>
      </c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2.75" customHeight="1">
      <c r="A492" s="21" t="s">
        <v>51</v>
      </c>
      <c r="B492" s="22">
        <v>0.692462</v>
      </c>
      <c r="C492" s="22">
        <v>0.690597</v>
      </c>
      <c r="D492" s="20">
        <v>2019.0</v>
      </c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2.75" customHeight="1">
      <c r="A493" s="21" t="s">
        <v>52</v>
      </c>
      <c r="B493" s="22">
        <v>0.0</v>
      </c>
      <c r="C493" s="22">
        <v>0.0</v>
      </c>
      <c r="D493" s="20">
        <v>2019.0</v>
      </c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2.75" customHeight="1">
      <c r="A494" s="21" t="s">
        <v>53</v>
      </c>
      <c r="B494" s="22">
        <v>0.0</v>
      </c>
      <c r="C494" s="22">
        <v>0.0</v>
      </c>
      <c r="D494" s="20">
        <v>2019.0</v>
      </c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2.75" customHeight="1">
      <c r="A495" s="21" t="s">
        <v>54</v>
      </c>
      <c r="B495" s="22">
        <v>0.0</v>
      </c>
      <c r="C495" s="22">
        <v>0.0</v>
      </c>
      <c r="D495" s="20">
        <v>2019.0</v>
      </c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2.75" customHeight="1">
      <c r="A496" s="21" t="s">
        <v>55</v>
      </c>
      <c r="B496" s="22">
        <v>0.0</v>
      </c>
      <c r="C496" s="22">
        <v>0.0</v>
      </c>
      <c r="D496" s="20">
        <v>2019.0</v>
      </c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2.75" customHeight="1">
      <c r="A497" s="21" t="s">
        <v>56</v>
      </c>
      <c r="B497" s="22">
        <v>0.0</v>
      </c>
      <c r="C497" s="22">
        <v>0.0</v>
      </c>
      <c r="D497" s="20">
        <v>2019.0</v>
      </c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2.75" customHeight="1">
      <c r="A498" s="21" t="s">
        <v>57</v>
      </c>
      <c r="B498" s="22">
        <v>0.0</v>
      </c>
      <c r="C498" s="22">
        <v>0.0</v>
      </c>
      <c r="D498" s="20">
        <v>2019.0</v>
      </c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2.75" customHeight="1">
      <c r="A499" s="21" t="s">
        <v>58</v>
      </c>
      <c r="B499" s="22">
        <v>0.0</v>
      </c>
      <c r="C499" s="22">
        <v>0.0</v>
      </c>
      <c r="D499" s="20">
        <v>2019.0</v>
      </c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2.75" customHeight="1">
      <c r="A500" s="21" t="s">
        <v>59</v>
      </c>
      <c r="B500" s="22">
        <v>0.0</v>
      </c>
      <c r="C500" s="22">
        <v>0.0</v>
      </c>
      <c r="D500" s="20">
        <v>2019.0</v>
      </c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2.75" customHeight="1">
      <c r="A501" s="21" t="s">
        <v>60</v>
      </c>
      <c r="B501" s="22">
        <v>0.0</v>
      </c>
      <c r="C501" s="22">
        <v>0.0</v>
      </c>
      <c r="D501" s="20">
        <v>2019.0</v>
      </c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2.75" customHeight="1">
      <c r="A502" s="20" t="s">
        <v>11</v>
      </c>
      <c r="B502" s="22">
        <v>0.0</v>
      </c>
      <c r="C502" s="22">
        <v>0.0</v>
      </c>
      <c r="D502" s="20">
        <v>2020.0</v>
      </c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2.75" customHeight="1">
      <c r="A503" s="20" t="s">
        <v>12</v>
      </c>
      <c r="B503" s="22">
        <v>2.846336</v>
      </c>
      <c r="C503" s="22">
        <v>2.201805</v>
      </c>
      <c r="D503" s="20">
        <v>2020.0</v>
      </c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2.75" customHeight="1">
      <c r="A504" s="20" t="s">
        <v>13</v>
      </c>
      <c r="B504" s="22">
        <v>1.099357</v>
      </c>
      <c r="C504" s="22">
        <v>0.371088</v>
      </c>
      <c r="D504" s="20">
        <v>2020.0</v>
      </c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2.75" customHeight="1">
      <c r="A505" s="20" t="s">
        <v>14</v>
      </c>
      <c r="B505" s="22">
        <v>20.459129</v>
      </c>
      <c r="C505" s="22">
        <v>16.25379</v>
      </c>
      <c r="D505" s="20">
        <v>2020.0</v>
      </c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2.75" customHeight="1">
      <c r="A506" s="20" t="s">
        <v>15</v>
      </c>
      <c r="B506" s="22">
        <v>0.180912</v>
      </c>
      <c r="C506" s="22">
        <v>0.071819</v>
      </c>
      <c r="D506" s="20">
        <v>2020.0</v>
      </c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2.75" customHeight="1">
      <c r="A507" s="20" t="s">
        <v>16</v>
      </c>
      <c r="B507" s="22">
        <v>0.576093</v>
      </c>
      <c r="C507" s="22">
        <v>0.050138</v>
      </c>
      <c r="D507" s="20">
        <v>2020.0</v>
      </c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2.75" customHeight="1">
      <c r="A508" s="20" t="s">
        <v>17</v>
      </c>
      <c r="B508" s="22">
        <v>0.0</v>
      </c>
      <c r="C508" s="22">
        <v>0.0</v>
      </c>
      <c r="D508" s="20">
        <v>2020.0</v>
      </c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2.75" customHeight="1">
      <c r="A509" s="20" t="s">
        <v>18</v>
      </c>
      <c r="B509" s="22">
        <v>0.0</v>
      </c>
      <c r="C509" s="22">
        <v>0.0</v>
      </c>
      <c r="D509" s="20">
        <v>2020.0</v>
      </c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2.75" customHeight="1">
      <c r="A510" s="20" t="s">
        <v>19</v>
      </c>
      <c r="B510" s="22">
        <v>0.0</v>
      </c>
      <c r="C510" s="22">
        <v>0.0</v>
      </c>
      <c r="D510" s="20">
        <v>2020.0</v>
      </c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2.75" customHeight="1">
      <c r="A511" s="20" t="s">
        <v>20</v>
      </c>
      <c r="B511" s="22">
        <v>0.022755</v>
      </c>
      <c r="C511" s="22">
        <v>0.022755</v>
      </c>
      <c r="D511" s="20">
        <v>2020.0</v>
      </c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2.75" customHeight="1">
      <c r="A512" s="20" t="s">
        <v>21</v>
      </c>
      <c r="B512" s="22">
        <v>0.0</v>
      </c>
      <c r="C512" s="22">
        <v>0.0</v>
      </c>
      <c r="D512" s="20">
        <v>2020.0</v>
      </c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2.75" customHeight="1">
      <c r="A513" s="20" t="s">
        <v>22</v>
      </c>
      <c r="B513" s="22">
        <v>0.02029</v>
      </c>
      <c r="C513" s="22">
        <v>0.0186</v>
      </c>
      <c r="D513" s="20">
        <v>2020.0</v>
      </c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2.75" customHeight="1">
      <c r="A514" s="20" t="s">
        <v>23</v>
      </c>
      <c r="B514" s="22">
        <v>2.877417</v>
      </c>
      <c r="C514" s="22">
        <v>0.778246</v>
      </c>
      <c r="D514" s="20">
        <v>2020.0</v>
      </c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2.75" customHeight="1">
      <c r="A515" s="20" t="s">
        <v>24</v>
      </c>
      <c r="B515" s="22">
        <v>0.359284</v>
      </c>
      <c r="C515" s="22">
        <v>0.058424</v>
      </c>
      <c r="D515" s="20">
        <v>2020.0</v>
      </c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2.75" customHeight="1">
      <c r="A516" s="20" t="s">
        <v>25</v>
      </c>
      <c r="B516" s="22">
        <v>0.0</v>
      </c>
      <c r="C516" s="22">
        <v>0.0</v>
      </c>
      <c r="D516" s="20">
        <v>2020.0</v>
      </c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2.75" customHeight="1">
      <c r="A517" s="20" t="s">
        <v>26</v>
      </c>
      <c r="B517" s="22">
        <v>0.0</v>
      </c>
      <c r="C517" s="22">
        <v>0.0</v>
      </c>
      <c r="D517" s="20">
        <v>2020.0</v>
      </c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2.75" customHeight="1">
      <c r="A518" s="20" t="s">
        <v>27</v>
      </c>
      <c r="B518" s="22">
        <v>0.0</v>
      </c>
      <c r="C518" s="22">
        <v>0.0</v>
      </c>
      <c r="D518" s="20">
        <v>2020.0</v>
      </c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2.75" customHeight="1">
      <c r="A519" s="20" t="s">
        <v>28</v>
      </c>
      <c r="B519" s="22">
        <v>0.0</v>
      </c>
      <c r="C519" s="22">
        <v>0.0</v>
      </c>
      <c r="D519" s="20">
        <v>2020.0</v>
      </c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2.75" customHeight="1">
      <c r="A520" s="20" t="s">
        <v>29</v>
      </c>
      <c r="B520" s="22">
        <v>0.0</v>
      </c>
      <c r="C520" s="22">
        <v>0.0</v>
      </c>
      <c r="D520" s="20">
        <v>2020.0</v>
      </c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2.75" customHeight="1">
      <c r="A521" s="20" t="s">
        <v>30</v>
      </c>
      <c r="B521" s="22">
        <v>0.0</v>
      </c>
      <c r="C521" s="22">
        <v>0.0</v>
      </c>
      <c r="D521" s="20">
        <v>2020.0</v>
      </c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2.75" customHeight="1">
      <c r="A522" s="20" t="s">
        <v>31</v>
      </c>
      <c r="B522" s="22">
        <v>0.763851</v>
      </c>
      <c r="C522" s="22">
        <v>0.138021</v>
      </c>
      <c r="D522" s="20">
        <v>2020.0</v>
      </c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2.75" customHeight="1">
      <c r="A523" s="20" t="s">
        <v>32</v>
      </c>
      <c r="B523" s="22">
        <v>0.0</v>
      </c>
      <c r="C523" s="22">
        <v>0.0</v>
      </c>
      <c r="D523" s="20">
        <v>2020.0</v>
      </c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2.75" customHeight="1">
      <c r="A524" s="20" t="s">
        <v>33</v>
      </c>
      <c r="B524" s="22">
        <v>0.0</v>
      </c>
      <c r="C524" s="22">
        <v>0.0</v>
      </c>
      <c r="D524" s="20">
        <v>2020.0</v>
      </c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2.75" customHeight="1">
      <c r="A525" s="20" t="s">
        <v>34</v>
      </c>
      <c r="B525" s="22">
        <v>1.546735</v>
      </c>
      <c r="C525" s="22">
        <v>0.466301</v>
      </c>
      <c r="D525" s="20">
        <v>2020.0</v>
      </c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2.75" customHeight="1">
      <c r="A526" s="20" t="s">
        <v>35</v>
      </c>
      <c r="B526" s="22">
        <v>1.567802</v>
      </c>
      <c r="C526" s="22">
        <v>1.220684</v>
      </c>
      <c r="D526" s="20">
        <v>2020.0</v>
      </c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2.75" customHeight="1">
      <c r="A527" s="20" t="s">
        <v>36</v>
      </c>
      <c r="B527" s="22">
        <v>0.0</v>
      </c>
      <c r="C527" s="22">
        <v>0.0</v>
      </c>
      <c r="D527" s="20">
        <v>2020.0</v>
      </c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2.75" customHeight="1">
      <c r="A528" s="20" t="s">
        <v>37</v>
      </c>
      <c r="B528" s="22">
        <v>0.967582</v>
      </c>
      <c r="C528" s="22">
        <v>0.398089</v>
      </c>
      <c r="D528" s="20">
        <v>2020.0</v>
      </c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2.75" customHeight="1">
      <c r="A529" s="20" t="s">
        <v>38</v>
      </c>
      <c r="B529" s="22">
        <v>0.0</v>
      </c>
      <c r="C529" s="22">
        <v>0.0</v>
      </c>
      <c r="D529" s="20">
        <v>2020.0</v>
      </c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2.75" customHeight="1">
      <c r="A530" s="20" t="s">
        <v>39</v>
      </c>
      <c r="B530" s="22">
        <v>0.0</v>
      </c>
      <c r="C530" s="22">
        <v>0.0</v>
      </c>
      <c r="D530" s="20">
        <v>2020.0</v>
      </c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2.75" customHeight="1">
      <c r="A531" s="20" t="s">
        <v>40</v>
      </c>
      <c r="B531" s="22">
        <v>0.0</v>
      </c>
      <c r="C531" s="22">
        <v>0.0</v>
      </c>
      <c r="D531" s="20">
        <v>2020.0</v>
      </c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2.75" customHeight="1">
      <c r="A532" s="20" t="s">
        <v>41</v>
      </c>
      <c r="B532" s="22">
        <v>0.0</v>
      </c>
      <c r="C532" s="22">
        <v>0.0</v>
      </c>
      <c r="D532" s="20">
        <v>2020.0</v>
      </c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2.75" customHeight="1">
      <c r="A533" s="20" t="s">
        <v>42</v>
      </c>
      <c r="B533" s="22">
        <v>0.0</v>
      </c>
      <c r="C533" s="22">
        <v>0.0</v>
      </c>
      <c r="D533" s="20">
        <v>2020.0</v>
      </c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2.75" customHeight="1">
      <c r="A534" s="20" t="s">
        <v>43</v>
      </c>
      <c r="B534" s="22">
        <v>0.0</v>
      </c>
      <c r="C534" s="22">
        <v>0.0</v>
      </c>
      <c r="D534" s="20">
        <v>2020.0</v>
      </c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2.75" customHeight="1">
      <c r="A535" s="20" t="s">
        <v>44</v>
      </c>
      <c r="B535" s="22">
        <v>0.0</v>
      </c>
      <c r="C535" s="22">
        <v>0.0</v>
      </c>
      <c r="D535" s="20">
        <v>2020.0</v>
      </c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2.75" customHeight="1">
      <c r="A536" s="20" t="s">
        <v>45</v>
      </c>
      <c r="B536" s="22">
        <v>0.0</v>
      </c>
      <c r="C536" s="22">
        <v>0.0</v>
      </c>
      <c r="D536" s="20">
        <v>2020.0</v>
      </c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2.75" customHeight="1">
      <c r="A537" s="20" t="s">
        <v>46</v>
      </c>
      <c r="B537" s="22">
        <v>0.0</v>
      </c>
      <c r="C537" s="22">
        <v>0.0</v>
      </c>
      <c r="D537" s="20">
        <v>2020.0</v>
      </c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2.75" customHeight="1">
      <c r="A538" s="20" t="s">
        <v>47</v>
      </c>
      <c r="B538" s="22">
        <v>3.948601</v>
      </c>
      <c r="C538" s="22">
        <v>0.0</v>
      </c>
      <c r="D538" s="20">
        <v>2020.0</v>
      </c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2.75" customHeight="1">
      <c r="A539" s="20" t="s">
        <v>48</v>
      </c>
      <c r="B539" s="22">
        <v>0.0</v>
      </c>
      <c r="C539" s="22">
        <v>0.0</v>
      </c>
      <c r="D539" s="20">
        <v>2020.0</v>
      </c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2.75" customHeight="1">
      <c r="A540" s="20" t="s">
        <v>49</v>
      </c>
      <c r="B540" s="22">
        <v>0.0</v>
      </c>
      <c r="C540" s="22">
        <v>0.0</v>
      </c>
      <c r="D540" s="20">
        <v>2020.0</v>
      </c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2.75" customHeight="1">
      <c r="A541" s="20" t="s">
        <v>50</v>
      </c>
      <c r="B541" s="22">
        <v>0.0</v>
      </c>
      <c r="C541" s="22">
        <v>0.0</v>
      </c>
      <c r="D541" s="20">
        <v>2020.0</v>
      </c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2.75" customHeight="1">
      <c r="A542" s="20" t="s">
        <v>51</v>
      </c>
      <c r="B542" s="22">
        <v>0.0</v>
      </c>
      <c r="C542" s="22">
        <v>0.0</v>
      </c>
      <c r="D542" s="20">
        <v>2020.0</v>
      </c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2.75" customHeight="1">
      <c r="A543" s="20" t="s">
        <v>52</v>
      </c>
      <c r="B543" s="22">
        <v>0.0</v>
      </c>
      <c r="C543" s="22">
        <v>0.0</v>
      </c>
      <c r="D543" s="20">
        <v>2020.0</v>
      </c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2.75" customHeight="1">
      <c r="A544" s="20" t="s">
        <v>53</v>
      </c>
      <c r="B544" s="22">
        <v>0.0</v>
      </c>
      <c r="C544" s="22">
        <v>0.0</v>
      </c>
      <c r="D544" s="20">
        <v>2020.0</v>
      </c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2.75" customHeight="1">
      <c r="A545" s="20" t="s">
        <v>54</v>
      </c>
      <c r="B545" s="22">
        <v>0.0</v>
      </c>
      <c r="C545" s="22">
        <v>0.0</v>
      </c>
      <c r="D545" s="20">
        <v>2020.0</v>
      </c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2.75" customHeight="1">
      <c r="A546" s="20" t="s">
        <v>55</v>
      </c>
      <c r="B546" s="22">
        <v>0.0</v>
      </c>
      <c r="C546" s="22">
        <v>0.0</v>
      </c>
      <c r="D546" s="20">
        <v>2020.0</v>
      </c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2.75" customHeight="1">
      <c r="A547" s="20" t="s">
        <v>56</v>
      </c>
      <c r="B547" s="22">
        <v>0.0</v>
      </c>
      <c r="C547" s="22">
        <v>0.0</v>
      </c>
      <c r="D547" s="20">
        <v>2020.0</v>
      </c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2.75" customHeight="1">
      <c r="A548" s="20" t="s">
        <v>57</v>
      </c>
      <c r="B548" s="22">
        <v>0.0</v>
      </c>
      <c r="C548" s="22">
        <v>0.0</v>
      </c>
      <c r="D548" s="20">
        <v>2020.0</v>
      </c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2.75" customHeight="1">
      <c r="A549" s="20" t="s">
        <v>58</v>
      </c>
      <c r="B549" s="22">
        <v>0.0</v>
      </c>
      <c r="C549" s="22">
        <v>0.0</v>
      </c>
      <c r="D549" s="20">
        <v>2020.0</v>
      </c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2.75" customHeight="1">
      <c r="A550" s="20" t="s">
        <v>59</v>
      </c>
      <c r="B550" s="22">
        <v>0.0</v>
      </c>
      <c r="C550" s="22">
        <v>0.0</v>
      </c>
      <c r="D550" s="20">
        <v>2020.0</v>
      </c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2.75" customHeight="1">
      <c r="A551" s="20" t="s">
        <v>60</v>
      </c>
      <c r="B551" s="22">
        <v>0.0</v>
      </c>
      <c r="C551" s="22">
        <v>0.0</v>
      </c>
      <c r="D551" s="20">
        <v>2020.0</v>
      </c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2.75" customHeight="1">
      <c r="A552" s="20" t="s">
        <v>11</v>
      </c>
      <c r="B552" s="22">
        <v>0.0</v>
      </c>
      <c r="C552" s="22">
        <v>0.0</v>
      </c>
      <c r="D552" s="20">
        <v>2021.0</v>
      </c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2.75" customHeight="1">
      <c r="A553" s="20" t="s">
        <v>12</v>
      </c>
      <c r="B553" s="22">
        <v>12.745856</v>
      </c>
      <c r="C553" s="22">
        <v>1.60275</v>
      </c>
      <c r="D553" s="20">
        <v>2021.0</v>
      </c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2.75" customHeight="1">
      <c r="A554" s="20" t="s">
        <v>13</v>
      </c>
      <c r="B554" s="22">
        <v>3.040386</v>
      </c>
      <c r="C554" s="22">
        <v>1.061033</v>
      </c>
      <c r="D554" s="20">
        <v>2021.0</v>
      </c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2.75" customHeight="1">
      <c r="A555" s="20" t="s">
        <v>14</v>
      </c>
      <c r="B555" s="22">
        <v>29.315915</v>
      </c>
      <c r="C555" s="22">
        <v>29.16827</v>
      </c>
      <c r="D555" s="20">
        <v>2021.0</v>
      </c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2.75" customHeight="1">
      <c r="A556" s="20" t="s">
        <v>15</v>
      </c>
      <c r="B556" s="22">
        <v>0.437157</v>
      </c>
      <c r="C556" s="22">
        <v>0.366451</v>
      </c>
      <c r="D556" s="20">
        <v>2021.0</v>
      </c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2.75" customHeight="1">
      <c r="A557" s="20" t="s">
        <v>16</v>
      </c>
      <c r="B557" s="22">
        <v>0.855118</v>
      </c>
      <c r="C557" s="22">
        <v>0.050274</v>
      </c>
      <c r="D557" s="20">
        <v>2021.0</v>
      </c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2.75" customHeight="1">
      <c r="A558" s="20" t="s">
        <v>17</v>
      </c>
      <c r="B558" s="22">
        <v>0.0</v>
      </c>
      <c r="C558" s="22">
        <v>0.0</v>
      </c>
      <c r="D558" s="20">
        <v>2021.0</v>
      </c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2.75" customHeight="1">
      <c r="A559" s="20" t="s">
        <v>18</v>
      </c>
      <c r="B559" s="22">
        <v>0.0</v>
      </c>
      <c r="C559" s="22">
        <v>0.0</v>
      </c>
      <c r="D559" s="20">
        <v>2021.0</v>
      </c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2.75" customHeight="1">
      <c r="A560" s="20" t="s">
        <v>19</v>
      </c>
      <c r="B560" s="22">
        <v>0.0</v>
      </c>
      <c r="C560" s="22">
        <v>0.0</v>
      </c>
      <c r="D560" s="20">
        <v>2021.0</v>
      </c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2.75" customHeight="1">
      <c r="A561" s="20" t="s">
        <v>20</v>
      </c>
      <c r="B561" s="22">
        <v>0.156421</v>
      </c>
      <c r="C561" s="22">
        <v>0.131881</v>
      </c>
      <c r="D561" s="20">
        <v>2021.0</v>
      </c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2.75" customHeight="1">
      <c r="A562" s="20" t="s">
        <v>21</v>
      </c>
      <c r="B562" s="22">
        <v>0.298</v>
      </c>
      <c r="C562" s="22">
        <v>0.173075</v>
      </c>
      <c r="D562" s="20">
        <v>2021.0</v>
      </c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2.75" customHeight="1">
      <c r="A563" s="20" t="s">
        <v>22</v>
      </c>
      <c r="B563" s="22">
        <v>0.267429</v>
      </c>
      <c r="C563" s="22">
        <v>0.264097</v>
      </c>
      <c r="D563" s="20">
        <v>2021.0</v>
      </c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2.75" customHeight="1">
      <c r="A564" s="20" t="s">
        <v>23</v>
      </c>
      <c r="B564" s="22">
        <v>1.902929</v>
      </c>
      <c r="C564" s="22">
        <v>0.661934</v>
      </c>
      <c r="D564" s="20">
        <v>2021.0</v>
      </c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2.75" customHeight="1">
      <c r="A565" s="20" t="s">
        <v>24</v>
      </c>
      <c r="B565" s="22">
        <v>0.484584</v>
      </c>
      <c r="C565" s="22">
        <v>0.20273</v>
      </c>
      <c r="D565" s="20">
        <v>2021.0</v>
      </c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2.75" customHeight="1">
      <c r="A566" s="20" t="s">
        <v>25</v>
      </c>
      <c r="B566" s="22">
        <v>0.0</v>
      </c>
      <c r="C566" s="22">
        <v>0.0</v>
      </c>
      <c r="D566" s="20">
        <v>2021.0</v>
      </c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2.75" customHeight="1">
      <c r="A567" s="20" t="s">
        <v>26</v>
      </c>
      <c r="B567" s="22">
        <v>0.0</v>
      </c>
      <c r="C567" s="22">
        <v>0.0</v>
      </c>
      <c r="D567" s="20">
        <v>2021.0</v>
      </c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2.75" customHeight="1">
      <c r="A568" s="20" t="s">
        <v>27</v>
      </c>
      <c r="B568" s="22">
        <v>0.0</v>
      </c>
      <c r="C568" s="22">
        <v>0.0</v>
      </c>
      <c r="D568" s="20">
        <v>2021.0</v>
      </c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2.75" customHeight="1">
      <c r="A569" s="20" t="s">
        <v>28</v>
      </c>
      <c r="B569" s="22">
        <v>0.0</v>
      </c>
      <c r="C569" s="22">
        <v>0.0</v>
      </c>
      <c r="D569" s="20">
        <v>2021.0</v>
      </c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2.75" customHeight="1">
      <c r="A570" s="20" t="s">
        <v>29</v>
      </c>
      <c r="B570" s="22">
        <v>1.797173</v>
      </c>
      <c r="C570" s="22">
        <v>0.0</v>
      </c>
      <c r="D570" s="20">
        <v>2021.0</v>
      </c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2.75" customHeight="1">
      <c r="A571" s="20" t="s">
        <v>30</v>
      </c>
      <c r="B571" s="22">
        <v>0.0</v>
      </c>
      <c r="C571" s="22">
        <v>0.0</v>
      </c>
      <c r="D571" s="20">
        <v>2021.0</v>
      </c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2.75" customHeight="1">
      <c r="A572" s="20" t="s">
        <v>31</v>
      </c>
      <c r="B572" s="22">
        <v>0.674824</v>
      </c>
      <c r="C572" s="22">
        <v>0.221743</v>
      </c>
      <c r="D572" s="20">
        <v>2021.0</v>
      </c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2.75" customHeight="1">
      <c r="A573" s="20" t="s">
        <v>32</v>
      </c>
      <c r="B573" s="22">
        <v>0.0</v>
      </c>
      <c r="C573" s="22">
        <v>0.0</v>
      </c>
      <c r="D573" s="20">
        <v>2021.0</v>
      </c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2.75" customHeight="1">
      <c r="A574" s="20" t="s">
        <v>33</v>
      </c>
      <c r="B574" s="22">
        <v>0.0</v>
      </c>
      <c r="C574" s="22">
        <v>0.0</v>
      </c>
      <c r="D574" s="20">
        <v>2021.0</v>
      </c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2.75" customHeight="1">
      <c r="A575" s="20" t="s">
        <v>34</v>
      </c>
      <c r="B575" s="22">
        <v>1.317778</v>
      </c>
      <c r="C575" s="22">
        <v>0.764178</v>
      </c>
      <c r="D575" s="20">
        <v>2021.0</v>
      </c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2.75" customHeight="1">
      <c r="A576" s="20" t="s">
        <v>35</v>
      </c>
      <c r="B576" s="22">
        <v>2.028941</v>
      </c>
      <c r="C576" s="22">
        <v>1.864889</v>
      </c>
      <c r="D576" s="20">
        <v>2021.0</v>
      </c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2.75" customHeight="1">
      <c r="A577" s="20" t="s">
        <v>36</v>
      </c>
      <c r="B577" s="22">
        <v>0.0</v>
      </c>
      <c r="C577" s="22">
        <v>0.0</v>
      </c>
      <c r="D577" s="20">
        <v>2021.0</v>
      </c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2.75" customHeight="1">
      <c r="A578" s="20" t="s">
        <v>37</v>
      </c>
      <c r="B578" s="22">
        <v>0.0</v>
      </c>
      <c r="C578" s="22">
        <v>0.0</v>
      </c>
      <c r="D578" s="20">
        <v>2021.0</v>
      </c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2.75" customHeight="1">
      <c r="A579" s="20" t="s">
        <v>38</v>
      </c>
      <c r="B579" s="22">
        <v>0.0</v>
      </c>
      <c r="C579" s="22">
        <v>0.0</v>
      </c>
      <c r="D579" s="20">
        <v>2021.0</v>
      </c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2.75" customHeight="1">
      <c r="A580" s="20" t="s">
        <v>39</v>
      </c>
      <c r="B580" s="22">
        <v>0.0</v>
      </c>
      <c r="C580" s="22">
        <v>0.0</v>
      </c>
      <c r="D580" s="20">
        <v>2021.0</v>
      </c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2.75" customHeight="1">
      <c r="A581" s="20" t="s">
        <v>40</v>
      </c>
      <c r="B581" s="22">
        <v>0.0</v>
      </c>
      <c r="C581" s="22">
        <v>0.0</v>
      </c>
      <c r="D581" s="20">
        <v>2021.0</v>
      </c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2.75" customHeight="1">
      <c r="A582" s="20" t="s">
        <v>41</v>
      </c>
      <c r="B582" s="22">
        <v>0.013715</v>
      </c>
      <c r="C582" s="22">
        <v>0.002396</v>
      </c>
      <c r="D582" s="20">
        <v>2021.0</v>
      </c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2.75" customHeight="1">
      <c r="A583" s="20" t="s">
        <v>42</v>
      </c>
      <c r="B583" s="22">
        <v>0.0</v>
      </c>
      <c r="C583" s="22">
        <v>0.0</v>
      </c>
      <c r="D583" s="20">
        <v>2021.0</v>
      </c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2.75" customHeight="1">
      <c r="A584" s="20" t="s">
        <v>43</v>
      </c>
      <c r="B584" s="22">
        <v>0.0</v>
      </c>
      <c r="C584" s="22">
        <v>0.0</v>
      </c>
      <c r="D584" s="20">
        <v>2021.0</v>
      </c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2.75" customHeight="1">
      <c r="A585" s="20" t="s">
        <v>44</v>
      </c>
      <c r="B585" s="22">
        <v>0.0</v>
      </c>
      <c r="C585" s="22">
        <v>0.0</v>
      </c>
      <c r="D585" s="20">
        <v>2021.0</v>
      </c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2.75" customHeight="1">
      <c r="A586" s="20" t="s">
        <v>45</v>
      </c>
      <c r="B586" s="22">
        <v>0.0</v>
      </c>
      <c r="C586" s="22">
        <v>0.0</v>
      </c>
      <c r="D586" s="20">
        <v>2021.0</v>
      </c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2.75" customHeight="1">
      <c r="A587" s="20" t="s">
        <v>46</v>
      </c>
      <c r="B587" s="22">
        <v>0.0</v>
      </c>
      <c r="C587" s="22">
        <v>0.0</v>
      </c>
      <c r="D587" s="20">
        <v>2021.0</v>
      </c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2.75" customHeight="1">
      <c r="A588" s="20" t="s">
        <v>47</v>
      </c>
      <c r="B588" s="22">
        <v>0.76066</v>
      </c>
      <c r="C588" s="22">
        <v>0.653945</v>
      </c>
      <c r="D588" s="20">
        <v>2021.0</v>
      </c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2.75" customHeight="1">
      <c r="A589" s="20" t="s">
        <v>48</v>
      </c>
      <c r="B589" s="22">
        <v>0.0</v>
      </c>
      <c r="C589" s="22">
        <v>0.0</v>
      </c>
      <c r="D589" s="20">
        <v>2021.0</v>
      </c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2.75" customHeight="1">
      <c r="A590" s="20" t="s">
        <v>49</v>
      </c>
      <c r="B590" s="22">
        <v>0.0</v>
      </c>
      <c r="C590" s="22">
        <v>0.0</v>
      </c>
      <c r="D590" s="20">
        <v>2021.0</v>
      </c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2.75" customHeight="1">
      <c r="A591" s="20" t="s">
        <v>50</v>
      </c>
      <c r="B591" s="22">
        <v>0.0</v>
      </c>
      <c r="C591" s="22">
        <v>0.0</v>
      </c>
      <c r="D591" s="20">
        <v>2021.0</v>
      </c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2.75" customHeight="1">
      <c r="A592" s="20" t="s">
        <v>51</v>
      </c>
      <c r="B592" s="22">
        <v>0.3</v>
      </c>
      <c r="C592" s="22">
        <v>0.063918</v>
      </c>
      <c r="D592" s="20">
        <v>2021.0</v>
      </c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2.75" customHeight="1">
      <c r="A593" s="20" t="s">
        <v>52</v>
      </c>
      <c r="B593" s="22">
        <v>0.0</v>
      </c>
      <c r="C593" s="22">
        <v>0.0</v>
      </c>
      <c r="D593" s="20">
        <v>2021.0</v>
      </c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2.75" customHeight="1">
      <c r="A594" s="20" t="s">
        <v>53</v>
      </c>
      <c r="B594" s="22">
        <v>0.0</v>
      </c>
      <c r="C594" s="22">
        <v>0.0</v>
      </c>
      <c r="D594" s="20">
        <v>2021.0</v>
      </c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2.75" customHeight="1">
      <c r="A595" s="20" t="s">
        <v>54</v>
      </c>
      <c r="B595" s="22">
        <v>0.0</v>
      </c>
      <c r="C595" s="22">
        <v>0.0</v>
      </c>
      <c r="D595" s="20">
        <v>2021.0</v>
      </c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2.75" customHeight="1">
      <c r="A596" s="20" t="s">
        <v>55</v>
      </c>
      <c r="B596" s="22">
        <v>0.0</v>
      </c>
      <c r="C596" s="22">
        <v>0.0</v>
      </c>
      <c r="D596" s="20">
        <v>2021.0</v>
      </c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2.75" customHeight="1">
      <c r="A597" s="20" t="s">
        <v>56</v>
      </c>
      <c r="B597" s="22">
        <v>0.0</v>
      </c>
      <c r="C597" s="22">
        <v>0.0</v>
      </c>
      <c r="D597" s="20">
        <v>2021.0</v>
      </c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2.75" customHeight="1">
      <c r="A598" s="20" t="s">
        <v>57</v>
      </c>
      <c r="B598" s="22">
        <v>0.0</v>
      </c>
      <c r="C598" s="22">
        <v>0.0</v>
      </c>
      <c r="D598" s="20">
        <v>2021.0</v>
      </c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2.75" customHeight="1">
      <c r="A599" s="20" t="s">
        <v>58</v>
      </c>
      <c r="B599" s="22">
        <v>0.0</v>
      </c>
      <c r="C599" s="22">
        <v>0.0</v>
      </c>
      <c r="D599" s="20">
        <v>2021.0</v>
      </c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2.75" customHeight="1">
      <c r="A600" s="20" t="s">
        <v>59</v>
      </c>
      <c r="B600" s="22">
        <v>0.0</v>
      </c>
      <c r="C600" s="22">
        <v>0.0</v>
      </c>
      <c r="D600" s="20">
        <v>2021.0</v>
      </c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2.75" customHeight="1">
      <c r="A601" s="20" t="s">
        <v>60</v>
      </c>
      <c r="B601" s="22">
        <v>0.0</v>
      </c>
      <c r="C601" s="22">
        <v>0.0</v>
      </c>
      <c r="D601" s="20">
        <v>2021.0</v>
      </c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2.75" customHeight="1">
      <c r="A602" s="23" t="s">
        <v>11</v>
      </c>
      <c r="B602" s="24">
        <v>0.0</v>
      </c>
      <c r="C602" s="24">
        <v>0.0</v>
      </c>
      <c r="D602" s="23">
        <v>2022.0</v>
      </c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2.75" customHeight="1">
      <c r="A603" s="23" t="s">
        <v>12</v>
      </c>
      <c r="B603" s="24">
        <v>14.856941</v>
      </c>
      <c r="C603" s="25">
        <v>5.038259</v>
      </c>
      <c r="D603" s="23">
        <v>2022.0</v>
      </c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2.75" customHeight="1">
      <c r="A604" s="23" t="s">
        <v>13</v>
      </c>
      <c r="B604" s="25">
        <v>1.488182</v>
      </c>
      <c r="C604" s="25">
        <v>1.232143</v>
      </c>
      <c r="D604" s="23">
        <v>2022.0</v>
      </c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2.75" customHeight="1">
      <c r="A605" s="23" t="s">
        <v>14</v>
      </c>
      <c r="B605" s="25">
        <v>44.241354</v>
      </c>
      <c r="C605" s="25">
        <v>43.836447</v>
      </c>
      <c r="D605" s="23">
        <v>2022.0</v>
      </c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2.75" customHeight="1">
      <c r="A606" s="23" t="s">
        <v>15</v>
      </c>
      <c r="B606" s="25">
        <v>0.176467</v>
      </c>
      <c r="C606" s="25">
        <v>0.068557</v>
      </c>
      <c r="D606" s="23">
        <v>2022.0</v>
      </c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2.75" customHeight="1">
      <c r="A607" s="23" t="s">
        <v>16</v>
      </c>
      <c r="B607" s="25">
        <v>1.6</v>
      </c>
      <c r="C607" s="25">
        <v>0.853259</v>
      </c>
      <c r="D607" s="23">
        <v>2022.0</v>
      </c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2.75" customHeight="1">
      <c r="A608" s="23" t="s">
        <v>17</v>
      </c>
      <c r="B608" s="24">
        <v>0.0</v>
      </c>
      <c r="C608" s="24">
        <v>0.0</v>
      </c>
      <c r="D608" s="23">
        <v>2022.0</v>
      </c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2.75" customHeight="1">
      <c r="A609" s="23" t="s">
        <v>18</v>
      </c>
      <c r="B609" s="24">
        <v>0.0</v>
      </c>
      <c r="C609" s="24">
        <v>0.0</v>
      </c>
      <c r="D609" s="23">
        <v>2022.0</v>
      </c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2.75" customHeight="1">
      <c r="A610" s="23" t="s">
        <v>19</v>
      </c>
      <c r="B610" s="24">
        <v>0.0</v>
      </c>
      <c r="C610" s="24">
        <v>0.0</v>
      </c>
      <c r="D610" s="23">
        <v>2022.0</v>
      </c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2.75" customHeight="1">
      <c r="A611" s="23" t="s">
        <v>20</v>
      </c>
      <c r="B611" s="25">
        <v>0.893477</v>
      </c>
      <c r="C611" s="25">
        <v>0.893475</v>
      </c>
      <c r="D611" s="23">
        <v>2022.0</v>
      </c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2.75" customHeight="1">
      <c r="A612" s="23" t="s">
        <v>21</v>
      </c>
      <c r="B612" s="25">
        <v>0.212925</v>
      </c>
      <c r="C612" s="25">
        <v>0.212925</v>
      </c>
      <c r="D612" s="23">
        <v>2022.0</v>
      </c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2.75" customHeight="1">
      <c r="A613" s="23" t="s">
        <v>22</v>
      </c>
      <c r="B613" s="25">
        <v>0.784024</v>
      </c>
      <c r="C613" s="25">
        <v>0.173975</v>
      </c>
      <c r="D613" s="23">
        <v>2022.0</v>
      </c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2.75" customHeight="1">
      <c r="A614" s="23" t="s">
        <v>23</v>
      </c>
      <c r="B614" s="25">
        <v>1.584644</v>
      </c>
      <c r="C614" s="25">
        <v>0.257966</v>
      </c>
      <c r="D614" s="23">
        <v>2022.0</v>
      </c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2.75" customHeight="1">
      <c r="A615" s="23" t="s">
        <v>24</v>
      </c>
      <c r="B615" s="24">
        <v>0.415332</v>
      </c>
      <c r="C615" s="24">
        <v>0.313424</v>
      </c>
      <c r="D615" s="23">
        <v>2022.0</v>
      </c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2.75" customHeight="1">
      <c r="A616" s="23" t="s">
        <v>25</v>
      </c>
      <c r="B616" s="24">
        <v>0.0</v>
      </c>
      <c r="C616" s="24">
        <v>0.0</v>
      </c>
      <c r="D616" s="23">
        <v>2022.0</v>
      </c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2.75" customHeight="1">
      <c r="A617" s="23" t="s">
        <v>26</v>
      </c>
      <c r="B617" s="24">
        <v>0.0</v>
      </c>
      <c r="C617" s="24">
        <v>0.0</v>
      </c>
      <c r="D617" s="23">
        <v>2022.0</v>
      </c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2.75" customHeight="1">
      <c r="A618" s="23" t="s">
        <v>27</v>
      </c>
      <c r="B618" s="24">
        <v>0.0</v>
      </c>
      <c r="C618" s="24">
        <v>0.0</v>
      </c>
      <c r="D618" s="23">
        <v>2022.0</v>
      </c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2.75" customHeight="1">
      <c r="A619" s="23" t="s">
        <v>28</v>
      </c>
      <c r="B619" s="24">
        <v>0.0</v>
      </c>
      <c r="C619" s="24">
        <v>0.0</v>
      </c>
      <c r="D619" s="23">
        <v>2022.0</v>
      </c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2.75" customHeight="1">
      <c r="A620" s="23" t="s">
        <v>29</v>
      </c>
      <c r="B620" s="24">
        <v>0.0</v>
      </c>
      <c r="C620" s="24">
        <v>0.0</v>
      </c>
      <c r="D620" s="23">
        <v>2022.0</v>
      </c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2.75" customHeight="1">
      <c r="A621" s="23" t="s">
        <v>30</v>
      </c>
      <c r="B621" s="24">
        <v>0.0</v>
      </c>
      <c r="C621" s="24">
        <v>0.0</v>
      </c>
      <c r="D621" s="23">
        <v>2022.0</v>
      </c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2.75" customHeight="1">
      <c r="A622" s="23" t="s">
        <v>31</v>
      </c>
      <c r="B622" s="25">
        <v>0.543054</v>
      </c>
      <c r="C622" s="25">
        <v>0.436769</v>
      </c>
      <c r="D622" s="23">
        <v>2022.0</v>
      </c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2.75" customHeight="1">
      <c r="A623" s="23" t="s">
        <v>32</v>
      </c>
      <c r="B623" s="24">
        <v>0.0</v>
      </c>
      <c r="C623" s="24">
        <v>0.0</v>
      </c>
      <c r="D623" s="23">
        <v>2022.0</v>
      </c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2.75" customHeight="1">
      <c r="A624" s="23" t="s">
        <v>33</v>
      </c>
      <c r="B624" s="24">
        <v>0.0</v>
      </c>
      <c r="C624" s="24">
        <v>0.0</v>
      </c>
      <c r="D624" s="23">
        <v>2022.0</v>
      </c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2.75" customHeight="1">
      <c r="A625" s="23" t="s">
        <v>34</v>
      </c>
      <c r="B625" s="25">
        <v>3.329683</v>
      </c>
      <c r="C625" s="24">
        <v>1.295413</v>
      </c>
      <c r="D625" s="23">
        <v>2022.0</v>
      </c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2.75" customHeight="1">
      <c r="A626" s="23" t="s">
        <v>35</v>
      </c>
      <c r="B626" s="25">
        <v>1.230418</v>
      </c>
      <c r="C626" s="25">
        <v>1.124309</v>
      </c>
      <c r="D626" s="23">
        <v>2022.0</v>
      </c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2.75" customHeight="1">
      <c r="A627" s="23" t="s">
        <v>36</v>
      </c>
      <c r="B627" s="24">
        <v>0.0</v>
      </c>
      <c r="C627" s="24">
        <v>0.0</v>
      </c>
      <c r="D627" s="23">
        <v>2022.0</v>
      </c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2.75" customHeight="1">
      <c r="A628" s="23" t="s">
        <v>37</v>
      </c>
      <c r="B628" s="24">
        <v>0.0</v>
      </c>
      <c r="C628" s="24">
        <v>0.0</v>
      </c>
      <c r="D628" s="23">
        <v>2022.0</v>
      </c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2.75" customHeight="1">
      <c r="A629" s="23" t="s">
        <v>38</v>
      </c>
      <c r="B629" s="24">
        <v>0.0</v>
      </c>
      <c r="C629" s="24">
        <v>0.0</v>
      </c>
      <c r="D629" s="23">
        <v>2022.0</v>
      </c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2.75" customHeight="1">
      <c r="A630" s="23" t="s">
        <v>39</v>
      </c>
      <c r="B630" s="24">
        <v>0.0</v>
      </c>
      <c r="C630" s="24">
        <v>0.0</v>
      </c>
      <c r="D630" s="23">
        <v>2022.0</v>
      </c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2.75" customHeight="1">
      <c r="A631" s="23" t="s">
        <v>40</v>
      </c>
      <c r="B631" s="24">
        <v>0.0</v>
      </c>
      <c r="C631" s="24">
        <v>0.0</v>
      </c>
      <c r="D631" s="23">
        <v>2022.0</v>
      </c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2.75" customHeight="1">
      <c r="A632" s="23" t="s">
        <v>41</v>
      </c>
      <c r="B632" s="24">
        <v>0.0</v>
      </c>
      <c r="C632" s="24">
        <v>0.0</v>
      </c>
      <c r="D632" s="23">
        <v>2022.0</v>
      </c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2.75" customHeight="1">
      <c r="A633" s="23" t="s">
        <v>42</v>
      </c>
      <c r="B633" s="24">
        <v>0.0</v>
      </c>
      <c r="C633" s="24">
        <v>0.0</v>
      </c>
      <c r="D633" s="23">
        <v>2022.0</v>
      </c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2.75" customHeight="1">
      <c r="A634" s="23" t="s">
        <v>43</v>
      </c>
      <c r="B634" s="24">
        <v>0.0</v>
      </c>
      <c r="C634" s="24">
        <v>0.0</v>
      </c>
      <c r="D634" s="23">
        <v>2022.0</v>
      </c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2.75" customHeight="1">
      <c r="A635" s="23" t="s">
        <v>44</v>
      </c>
      <c r="B635" s="24">
        <v>0.0</v>
      </c>
      <c r="C635" s="24">
        <v>0.0</v>
      </c>
      <c r="D635" s="23">
        <v>2022.0</v>
      </c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2.75" customHeight="1">
      <c r="A636" s="23" t="s">
        <v>45</v>
      </c>
      <c r="B636" s="24">
        <v>0.0</v>
      </c>
      <c r="C636" s="24">
        <v>0.0</v>
      </c>
      <c r="D636" s="23">
        <v>2022.0</v>
      </c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2.75" customHeight="1">
      <c r="A637" s="23" t="s">
        <v>46</v>
      </c>
      <c r="B637" s="24">
        <v>0.0</v>
      </c>
      <c r="C637" s="24">
        <v>0.0</v>
      </c>
      <c r="D637" s="23">
        <v>2022.0</v>
      </c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2.75" customHeight="1">
      <c r="A638" s="23" t="s">
        <v>47</v>
      </c>
      <c r="B638" s="24">
        <v>0.0</v>
      </c>
      <c r="C638" s="24">
        <v>0.0</v>
      </c>
      <c r="D638" s="23">
        <v>2022.0</v>
      </c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2.75" customHeight="1">
      <c r="A639" s="23" t="s">
        <v>48</v>
      </c>
      <c r="B639" s="24">
        <v>0.0</v>
      </c>
      <c r="C639" s="24">
        <v>0.0</v>
      </c>
      <c r="D639" s="23">
        <v>2022.0</v>
      </c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2.75" customHeight="1">
      <c r="A640" s="23" t="s">
        <v>49</v>
      </c>
      <c r="B640" s="24">
        <v>0.0</v>
      </c>
      <c r="C640" s="24">
        <v>0.0</v>
      </c>
      <c r="D640" s="23">
        <v>2022.0</v>
      </c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2.75" customHeight="1">
      <c r="A641" s="23" t="s">
        <v>50</v>
      </c>
      <c r="B641" s="24">
        <v>0.0</v>
      </c>
      <c r="C641" s="24">
        <v>0.0</v>
      </c>
      <c r="D641" s="23">
        <v>2022.0</v>
      </c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2.75" customHeight="1">
      <c r="A642" s="23" t="s">
        <v>51</v>
      </c>
      <c r="B642" s="24">
        <v>0.0</v>
      </c>
      <c r="C642" s="24">
        <v>0.0</v>
      </c>
      <c r="D642" s="23">
        <v>2022.0</v>
      </c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2.75" customHeight="1">
      <c r="A643" s="23" t="s">
        <v>52</v>
      </c>
      <c r="B643" s="24">
        <v>0.0</v>
      </c>
      <c r="C643" s="24">
        <v>0.0</v>
      </c>
      <c r="D643" s="23">
        <v>2022.0</v>
      </c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2.75" customHeight="1">
      <c r="A644" s="23" t="s">
        <v>53</v>
      </c>
      <c r="B644" s="24">
        <v>0.0</v>
      </c>
      <c r="C644" s="24">
        <v>0.0</v>
      </c>
      <c r="D644" s="23">
        <v>2022.0</v>
      </c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2.75" customHeight="1">
      <c r="A645" s="23" t="s">
        <v>54</v>
      </c>
      <c r="B645" s="24">
        <v>0.0</v>
      </c>
      <c r="C645" s="24">
        <v>0.0</v>
      </c>
      <c r="D645" s="23">
        <v>2022.0</v>
      </c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2.75" customHeight="1">
      <c r="A646" s="23" t="s">
        <v>55</v>
      </c>
      <c r="B646" s="24">
        <v>0.0</v>
      </c>
      <c r="C646" s="24">
        <v>0.0</v>
      </c>
      <c r="D646" s="23">
        <v>2022.0</v>
      </c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2.75" customHeight="1">
      <c r="A647" s="23" t="s">
        <v>56</v>
      </c>
      <c r="B647" s="25">
        <v>0.097594</v>
      </c>
      <c r="C647" s="25">
        <v>0.089877</v>
      </c>
      <c r="D647" s="23">
        <v>2022.0</v>
      </c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2.75" customHeight="1">
      <c r="A648" s="23" t="s">
        <v>57</v>
      </c>
      <c r="B648" s="24">
        <v>0.0</v>
      </c>
      <c r="C648" s="24">
        <v>0.0</v>
      </c>
      <c r="D648" s="23">
        <v>2022.0</v>
      </c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2.75" customHeight="1">
      <c r="A649" s="23" t="s">
        <v>58</v>
      </c>
      <c r="B649" s="24">
        <v>0.0</v>
      </c>
      <c r="C649" s="24">
        <v>0.0</v>
      </c>
      <c r="D649" s="23">
        <v>2022.0</v>
      </c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2.75" customHeight="1">
      <c r="A650" s="23" t="s">
        <v>59</v>
      </c>
      <c r="B650" s="24">
        <v>0.0</v>
      </c>
      <c r="C650" s="24">
        <v>0.0</v>
      </c>
      <c r="D650" s="23">
        <v>2022.0</v>
      </c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2.75" customHeight="1">
      <c r="A651" s="23" t="s">
        <v>60</v>
      </c>
      <c r="B651" s="24">
        <v>0.0</v>
      </c>
      <c r="C651" s="24">
        <v>0.0</v>
      </c>
      <c r="D651" s="23">
        <v>2022.0</v>
      </c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2.75" customHeight="1">
      <c r="A652" s="23" t="s">
        <v>11</v>
      </c>
      <c r="B652" s="24">
        <v>0.0</v>
      </c>
      <c r="C652" s="24">
        <v>0.0</v>
      </c>
      <c r="D652" s="23">
        <v>2023.0</v>
      </c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2.75" customHeight="1">
      <c r="A653" s="23" t="s">
        <v>12</v>
      </c>
      <c r="B653" s="24">
        <v>2.39</v>
      </c>
      <c r="C653" s="25">
        <v>2.16</v>
      </c>
      <c r="D653" s="23">
        <v>2023.0</v>
      </c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2.75" customHeight="1">
      <c r="A654" s="23" t="s">
        <v>13</v>
      </c>
      <c r="B654" s="25">
        <v>6.79</v>
      </c>
      <c r="C654" s="25">
        <v>4.13</v>
      </c>
      <c r="D654" s="23">
        <v>2023.0</v>
      </c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2.75" customHeight="1">
      <c r="A655" s="23" t="s">
        <v>14</v>
      </c>
      <c r="B655" s="25">
        <v>37.09</v>
      </c>
      <c r="C655" s="25">
        <v>36.61</v>
      </c>
      <c r="D655" s="23">
        <v>2023.0</v>
      </c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2.75" customHeight="1">
      <c r="A656" s="23" t="s">
        <v>15</v>
      </c>
      <c r="B656" s="25">
        <v>0.3</v>
      </c>
      <c r="C656" s="25">
        <v>0.02</v>
      </c>
      <c r="D656" s="23">
        <v>2023.0</v>
      </c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2.75" customHeight="1">
      <c r="A657" s="23" t="s">
        <v>16</v>
      </c>
      <c r="B657" s="25">
        <v>3.32</v>
      </c>
      <c r="C657" s="25">
        <v>0.0</v>
      </c>
      <c r="D657" s="23">
        <v>2023.0</v>
      </c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2.75" customHeight="1">
      <c r="A658" s="23" t="s">
        <v>17</v>
      </c>
      <c r="B658" s="24">
        <v>0.3</v>
      </c>
      <c r="C658" s="24">
        <v>0.24</v>
      </c>
      <c r="D658" s="23">
        <v>2023.0</v>
      </c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2.75" customHeight="1">
      <c r="A659" s="23" t="s">
        <v>18</v>
      </c>
      <c r="B659" s="24">
        <v>0.0</v>
      </c>
      <c r="C659" s="24">
        <v>0.0</v>
      </c>
      <c r="D659" s="23">
        <v>2023.0</v>
      </c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2.75" customHeight="1">
      <c r="A660" s="23" t="s">
        <v>19</v>
      </c>
      <c r="B660" s="24">
        <v>0.0</v>
      </c>
      <c r="C660" s="24">
        <v>0.0</v>
      </c>
      <c r="D660" s="23">
        <v>2023.0</v>
      </c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2.75" customHeight="1">
      <c r="A661" s="23" t="s">
        <v>20</v>
      </c>
      <c r="B661" s="25">
        <v>0.0</v>
      </c>
      <c r="C661" s="25">
        <v>0.0</v>
      </c>
      <c r="D661" s="23">
        <v>2023.0</v>
      </c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2.75" customHeight="1">
      <c r="A662" s="23" t="s">
        <v>21</v>
      </c>
      <c r="B662" s="25">
        <v>0.0</v>
      </c>
      <c r="C662" s="25">
        <v>0.0</v>
      </c>
      <c r="D662" s="23">
        <v>2023.0</v>
      </c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2.75" customHeight="1">
      <c r="A663" s="23" t="s">
        <v>22</v>
      </c>
      <c r="B663" s="25">
        <v>0.46</v>
      </c>
      <c r="C663" s="25">
        <v>0.16</v>
      </c>
      <c r="D663" s="23">
        <v>2023.0</v>
      </c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2.75" customHeight="1">
      <c r="A664" s="23" t="s">
        <v>23</v>
      </c>
      <c r="B664" s="25">
        <v>0.008</v>
      </c>
      <c r="C664" s="25">
        <v>0.008</v>
      </c>
      <c r="D664" s="23">
        <v>2023.0</v>
      </c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2.75" customHeight="1">
      <c r="A665" s="23" t="s">
        <v>61</v>
      </c>
      <c r="B665" s="25">
        <v>0.0</v>
      </c>
      <c r="C665" s="25">
        <v>0.0</v>
      </c>
      <c r="D665" s="23">
        <v>2023.0</v>
      </c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2.75" customHeight="1">
      <c r="A666" s="23" t="s">
        <v>24</v>
      </c>
      <c r="B666" s="24">
        <v>0.27</v>
      </c>
      <c r="C666" s="24">
        <v>0.11</v>
      </c>
      <c r="D666" s="23">
        <v>2023.0</v>
      </c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2.75" customHeight="1">
      <c r="A667" s="23" t="s">
        <v>25</v>
      </c>
      <c r="B667" s="24">
        <v>0.0</v>
      </c>
      <c r="C667" s="24">
        <v>0.0</v>
      </c>
      <c r="D667" s="23">
        <v>2023.0</v>
      </c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2.75" customHeight="1">
      <c r="A668" s="23" t="s">
        <v>26</v>
      </c>
      <c r="B668" s="24">
        <v>0.0</v>
      </c>
      <c r="C668" s="24">
        <v>0.0</v>
      </c>
      <c r="D668" s="23">
        <v>2023.0</v>
      </c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2.75" customHeight="1">
      <c r="A669" s="23" t="s">
        <v>27</v>
      </c>
      <c r="B669" s="24">
        <v>0.0</v>
      </c>
      <c r="C669" s="24">
        <v>0.0</v>
      </c>
      <c r="D669" s="23">
        <v>2023.0</v>
      </c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2.75" customHeight="1">
      <c r="A670" s="23" t="s">
        <v>28</v>
      </c>
      <c r="B670" s="24">
        <v>0.0</v>
      </c>
      <c r="C670" s="24">
        <v>0.0</v>
      </c>
      <c r="D670" s="23">
        <v>2023.0</v>
      </c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2.75" customHeight="1">
      <c r="A671" s="23" t="s">
        <v>29</v>
      </c>
      <c r="B671" s="24">
        <v>0.0</v>
      </c>
      <c r="C671" s="24">
        <v>0.0</v>
      </c>
      <c r="D671" s="23">
        <v>2023.0</v>
      </c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2.75" customHeight="1">
      <c r="A672" s="23" t="s">
        <v>30</v>
      </c>
      <c r="B672" s="24">
        <v>0.0</v>
      </c>
      <c r="C672" s="24">
        <v>0.0</v>
      </c>
      <c r="D672" s="23">
        <v>2023.0</v>
      </c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2.75" customHeight="1">
      <c r="A673" s="23" t="s">
        <v>31</v>
      </c>
      <c r="B673" s="25">
        <v>0.38</v>
      </c>
      <c r="C673" s="25">
        <v>0.22</v>
      </c>
      <c r="D673" s="23">
        <v>2023.0</v>
      </c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2.75" customHeight="1">
      <c r="A674" s="23" t="s">
        <v>32</v>
      </c>
      <c r="B674" s="24">
        <v>0.26</v>
      </c>
      <c r="C674" s="24">
        <v>0.0</v>
      </c>
      <c r="D674" s="23">
        <v>2023.0</v>
      </c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2.75" customHeight="1">
      <c r="A675" s="23" t="s">
        <v>33</v>
      </c>
      <c r="B675" s="24">
        <v>0.0</v>
      </c>
      <c r="C675" s="24">
        <v>0.0</v>
      </c>
      <c r="D675" s="23">
        <v>2023.0</v>
      </c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2.75" customHeight="1">
      <c r="A676" s="23" t="s">
        <v>34</v>
      </c>
      <c r="B676" s="25">
        <v>2.63</v>
      </c>
      <c r="C676" s="24">
        <v>1.97</v>
      </c>
      <c r="D676" s="23">
        <v>2023.0</v>
      </c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2.75" customHeight="1">
      <c r="A677" s="23" t="s">
        <v>35</v>
      </c>
      <c r="B677" s="25">
        <v>1.29</v>
      </c>
      <c r="C677" s="25">
        <v>1.03</v>
      </c>
      <c r="D677" s="23">
        <v>2023.0</v>
      </c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2.75" customHeight="1">
      <c r="A678" s="23" t="s">
        <v>36</v>
      </c>
      <c r="B678" s="24">
        <v>0.0</v>
      </c>
      <c r="C678" s="24">
        <v>0.0</v>
      </c>
      <c r="D678" s="23">
        <v>2023.0</v>
      </c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2.75" customHeight="1">
      <c r="A679" s="23" t="s">
        <v>37</v>
      </c>
      <c r="B679" s="24">
        <v>0.0</v>
      </c>
      <c r="C679" s="24">
        <v>0.0</v>
      </c>
      <c r="D679" s="23">
        <v>2023.0</v>
      </c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2.75" customHeight="1">
      <c r="A680" s="23" t="s">
        <v>38</v>
      </c>
      <c r="B680" s="24">
        <v>0.0</v>
      </c>
      <c r="C680" s="24">
        <v>0.0</v>
      </c>
      <c r="D680" s="23">
        <v>2023.0</v>
      </c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2.75" customHeight="1">
      <c r="A681" s="23" t="s">
        <v>39</v>
      </c>
      <c r="B681" s="24">
        <v>0.0</v>
      </c>
      <c r="C681" s="24">
        <v>0.0</v>
      </c>
      <c r="D681" s="23">
        <v>2023.0</v>
      </c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2.75" customHeight="1">
      <c r="A682" s="23" t="s">
        <v>40</v>
      </c>
      <c r="B682" s="24">
        <v>0.0</v>
      </c>
      <c r="C682" s="24">
        <v>0.0</v>
      </c>
      <c r="D682" s="23">
        <v>2023.0</v>
      </c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2.75" customHeight="1">
      <c r="A683" s="23" t="s">
        <v>41</v>
      </c>
      <c r="B683" s="24">
        <v>0.0</v>
      </c>
      <c r="C683" s="24">
        <v>0.0</v>
      </c>
      <c r="D683" s="23">
        <v>2023.0</v>
      </c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2.75" customHeight="1">
      <c r="A684" s="23" t="s">
        <v>42</v>
      </c>
      <c r="B684" s="24">
        <v>0.0</v>
      </c>
      <c r="C684" s="24">
        <v>0.0</v>
      </c>
      <c r="D684" s="23">
        <v>2023.0</v>
      </c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2.75" customHeight="1">
      <c r="A685" s="23" t="s">
        <v>43</v>
      </c>
      <c r="B685" s="24">
        <v>0.0</v>
      </c>
      <c r="C685" s="24">
        <v>0.0</v>
      </c>
      <c r="D685" s="23">
        <v>2023.0</v>
      </c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2.75" customHeight="1">
      <c r="A686" s="23" t="s">
        <v>44</v>
      </c>
      <c r="B686" s="24">
        <v>0.0</v>
      </c>
      <c r="C686" s="24">
        <v>0.0</v>
      </c>
      <c r="D686" s="23">
        <v>2023.0</v>
      </c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2.75" customHeight="1">
      <c r="A687" s="23" t="s">
        <v>45</v>
      </c>
      <c r="B687" s="24">
        <v>0.0</v>
      </c>
      <c r="C687" s="24">
        <v>0.0</v>
      </c>
      <c r="D687" s="23">
        <v>2023.0</v>
      </c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2.75" customHeight="1">
      <c r="A688" s="23" t="s">
        <v>46</v>
      </c>
      <c r="B688" s="24">
        <v>0.0</v>
      </c>
      <c r="C688" s="24">
        <v>0.0</v>
      </c>
      <c r="D688" s="23">
        <v>2023.0</v>
      </c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2.75" customHeight="1">
      <c r="A689" s="23" t="s">
        <v>47</v>
      </c>
      <c r="B689" s="24">
        <v>0.03</v>
      </c>
      <c r="C689" s="24">
        <v>0.01</v>
      </c>
      <c r="D689" s="23">
        <v>2023.0</v>
      </c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2.75" customHeight="1">
      <c r="A690" s="23" t="s">
        <v>48</v>
      </c>
      <c r="B690" s="24">
        <v>0.0</v>
      </c>
      <c r="C690" s="24">
        <v>0.0</v>
      </c>
      <c r="D690" s="23">
        <v>2023.0</v>
      </c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2.75" customHeight="1">
      <c r="A691" s="23" t="s">
        <v>49</v>
      </c>
      <c r="B691" s="24">
        <v>0.0</v>
      </c>
      <c r="C691" s="24">
        <v>0.0</v>
      </c>
      <c r="D691" s="23">
        <v>2023.0</v>
      </c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2.75" customHeight="1">
      <c r="A692" s="23" t="s">
        <v>50</v>
      </c>
      <c r="B692" s="24">
        <v>0.0</v>
      </c>
      <c r="C692" s="24">
        <v>0.0</v>
      </c>
      <c r="D692" s="23">
        <v>2023.0</v>
      </c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2.75" customHeight="1">
      <c r="A693" s="23" t="s">
        <v>51</v>
      </c>
      <c r="B693" s="24">
        <v>0.0</v>
      </c>
      <c r="C693" s="24">
        <v>0.0</v>
      </c>
      <c r="D693" s="23">
        <v>2023.0</v>
      </c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2.75" customHeight="1">
      <c r="A694" s="23" t="s">
        <v>52</v>
      </c>
      <c r="B694" s="24">
        <v>0.0</v>
      </c>
      <c r="C694" s="24">
        <v>0.0</v>
      </c>
      <c r="D694" s="23">
        <v>2023.0</v>
      </c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2.75" customHeight="1">
      <c r="A695" s="23" t="s">
        <v>53</v>
      </c>
      <c r="B695" s="24">
        <v>0.0</v>
      </c>
      <c r="C695" s="24">
        <v>0.0</v>
      </c>
      <c r="D695" s="23">
        <v>2023.0</v>
      </c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2.75" customHeight="1">
      <c r="A696" s="23" t="s">
        <v>54</v>
      </c>
      <c r="B696" s="24">
        <v>0.0</v>
      </c>
      <c r="C696" s="24">
        <v>0.0</v>
      </c>
      <c r="D696" s="23">
        <v>2023.0</v>
      </c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2.75" customHeight="1">
      <c r="A697" s="23" t="s">
        <v>55</v>
      </c>
      <c r="B697" s="24">
        <v>0.0</v>
      </c>
      <c r="C697" s="24">
        <v>0.0</v>
      </c>
      <c r="D697" s="23">
        <v>2023.0</v>
      </c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2.75" customHeight="1">
      <c r="A698" s="23" t="s">
        <v>56</v>
      </c>
      <c r="B698" s="25">
        <f>0.95+0.97</f>
        <v>1.92</v>
      </c>
      <c r="C698" s="25">
        <f>0.86+0.84</f>
        <v>1.7</v>
      </c>
      <c r="D698" s="23">
        <v>2023.0</v>
      </c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2.75" customHeight="1">
      <c r="A699" s="23" t="s">
        <v>57</v>
      </c>
      <c r="B699" s="24">
        <v>0.97</v>
      </c>
      <c r="C699" s="24">
        <v>0.67</v>
      </c>
      <c r="D699" s="23">
        <v>2023.0</v>
      </c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2.75" customHeight="1">
      <c r="A700" s="23" t="s">
        <v>58</v>
      </c>
      <c r="B700" s="24">
        <v>0.0</v>
      </c>
      <c r="C700" s="24">
        <v>0.0</v>
      </c>
      <c r="D700" s="23">
        <v>2023.0</v>
      </c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2.75" customHeight="1">
      <c r="A701" s="23" t="s">
        <v>59</v>
      </c>
      <c r="B701" s="24">
        <v>0.02</v>
      </c>
      <c r="C701" s="24">
        <v>0.0</v>
      </c>
      <c r="D701" s="23">
        <v>2023.0</v>
      </c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2.75" customHeight="1">
      <c r="A702" s="23" t="s">
        <v>60</v>
      </c>
      <c r="B702" s="24">
        <v>0.0</v>
      </c>
      <c r="C702" s="24">
        <v>0.0</v>
      </c>
      <c r="D702" s="23">
        <v>2023.0</v>
      </c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2.75" customHeight="1">
      <c r="A703" s="20" t="s">
        <v>11</v>
      </c>
      <c r="B703" s="22">
        <v>0.0</v>
      </c>
      <c r="C703" s="22">
        <v>0.0</v>
      </c>
      <c r="D703" s="20">
        <v>2024.0</v>
      </c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2.75" customHeight="1">
      <c r="A704" s="20" t="s">
        <v>12</v>
      </c>
      <c r="B704" s="22">
        <v>13.06</v>
      </c>
      <c r="C704" s="26">
        <v>1.62</v>
      </c>
      <c r="D704" s="20">
        <v>2024.0</v>
      </c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2.75" customHeight="1">
      <c r="A705" s="20" t="s">
        <v>13</v>
      </c>
      <c r="B705" s="26">
        <v>5.27</v>
      </c>
      <c r="C705" s="26">
        <v>1.2</v>
      </c>
      <c r="D705" s="20">
        <v>2024.0</v>
      </c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2.75" customHeight="1">
      <c r="A706" s="20" t="s">
        <v>14</v>
      </c>
      <c r="B706" s="26">
        <v>17.7</v>
      </c>
      <c r="C706" s="26">
        <v>17.32</v>
      </c>
      <c r="D706" s="20">
        <v>2024.0</v>
      </c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2.75" customHeight="1">
      <c r="A707" s="20" t="s">
        <v>15</v>
      </c>
      <c r="B707" s="26">
        <v>0.11</v>
      </c>
      <c r="C707" s="26">
        <v>0.07</v>
      </c>
      <c r="D707" s="20">
        <v>2024.0</v>
      </c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2.75" customHeight="1">
      <c r="A708" s="20" t="s">
        <v>16</v>
      </c>
      <c r="B708" s="26">
        <v>0.23</v>
      </c>
      <c r="C708" s="26">
        <v>0.05</v>
      </c>
      <c r="D708" s="20">
        <v>2024.0</v>
      </c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2.75" customHeight="1">
      <c r="A709" s="20" t="s">
        <v>17</v>
      </c>
      <c r="B709" s="22">
        <v>0.14</v>
      </c>
      <c r="C709" s="22">
        <v>0.14</v>
      </c>
      <c r="D709" s="20">
        <v>2024.0</v>
      </c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2.75" customHeight="1">
      <c r="A710" s="20" t="s">
        <v>18</v>
      </c>
      <c r="B710" s="22">
        <v>0.0</v>
      </c>
      <c r="C710" s="22">
        <v>0.0</v>
      </c>
      <c r="D710" s="20">
        <v>2024.0</v>
      </c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2.75" customHeight="1">
      <c r="A711" s="20" t="s">
        <v>19</v>
      </c>
      <c r="B711" s="22">
        <v>0.0</v>
      </c>
      <c r="C711" s="22">
        <v>0.0</v>
      </c>
      <c r="D711" s="20">
        <v>2024.0</v>
      </c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2.75" customHeight="1">
      <c r="A712" s="20" t="s">
        <v>20</v>
      </c>
      <c r="B712" s="26">
        <v>0.3</v>
      </c>
      <c r="C712" s="26">
        <v>0.21</v>
      </c>
      <c r="D712" s="20">
        <v>2024.0</v>
      </c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2.75" customHeight="1">
      <c r="A713" s="20" t="s">
        <v>21</v>
      </c>
      <c r="B713" s="26">
        <v>0.0</v>
      </c>
      <c r="C713" s="26">
        <v>0.0</v>
      </c>
      <c r="D713" s="20">
        <v>2024.0</v>
      </c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2.75" customHeight="1">
      <c r="A714" s="20" t="s">
        <v>22</v>
      </c>
      <c r="B714" s="26">
        <v>8.63</v>
      </c>
      <c r="C714" s="26">
        <v>0.91</v>
      </c>
      <c r="D714" s="20">
        <v>2024.0</v>
      </c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2.75" customHeight="1">
      <c r="A715" s="20" t="s">
        <v>23</v>
      </c>
      <c r="B715" s="26">
        <v>0.2</v>
      </c>
      <c r="C715" s="26">
        <v>0.2</v>
      </c>
      <c r="D715" s="20">
        <v>2024.0</v>
      </c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2.75" customHeight="1">
      <c r="A716" s="20" t="s">
        <v>61</v>
      </c>
      <c r="B716" s="26">
        <v>0.2</v>
      </c>
      <c r="C716" s="26">
        <v>0.0</v>
      </c>
      <c r="D716" s="20">
        <v>2024.0</v>
      </c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2.75" customHeight="1">
      <c r="A717" s="20" t="s">
        <v>24</v>
      </c>
      <c r="B717" s="22">
        <v>0.21</v>
      </c>
      <c r="C717" s="22">
        <v>0.12</v>
      </c>
      <c r="D717" s="20">
        <v>2024.0</v>
      </c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2.75" customHeight="1">
      <c r="A718" s="20" t="s">
        <v>25</v>
      </c>
      <c r="B718" s="22">
        <v>0.0</v>
      </c>
      <c r="C718" s="22">
        <v>0.0</v>
      </c>
      <c r="D718" s="20">
        <v>2024.0</v>
      </c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2.75" customHeight="1">
      <c r="A719" s="20" t="s">
        <v>26</v>
      </c>
      <c r="B719" s="22">
        <v>0.0</v>
      </c>
      <c r="C719" s="22">
        <v>0.0</v>
      </c>
      <c r="D719" s="20">
        <v>2024.0</v>
      </c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2.75" customHeight="1">
      <c r="A720" s="20" t="s">
        <v>27</v>
      </c>
      <c r="B720" s="22">
        <v>0.0</v>
      </c>
      <c r="C720" s="22">
        <v>0.0</v>
      </c>
      <c r="D720" s="20">
        <v>2024.0</v>
      </c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2.75" customHeight="1">
      <c r="A721" s="20" t="s">
        <v>28</v>
      </c>
      <c r="B721" s="22">
        <v>0.0</v>
      </c>
      <c r="C721" s="22">
        <v>0.0</v>
      </c>
      <c r="D721" s="20">
        <v>2024.0</v>
      </c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2.75" customHeight="1">
      <c r="A722" s="20" t="s">
        <v>29</v>
      </c>
      <c r="B722" s="22">
        <v>0.0</v>
      </c>
      <c r="C722" s="22">
        <v>0.0</v>
      </c>
      <c r="D722" s="20">
        <v>2024.0</v>
      </c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2.75" customHeight="1">
      <c r="A723" s="20" t="s">
        <v>30</v>
      </c>
      <c r="B723" s="22">
        <v>0.0</v>
      </c>
      <c r="C723" s="22">
        <v>0.0</v>
      </c>
      <c r="D723" s="20">
        <v>2024.0</v>
      </c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2.75" customHeight="1">
      <c r="A724" s="20" t="s">
        <v>31</v>
      </c>
      <c r="B724" s="26">
        <v>0.2</v>
      </c>
      <c r="C724" s="26">
        <v>0.14</v>
      </c>
      <c r="D724" s="20">
        <v>2024.0</v>
      </c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2.75" customHeight="1">
      <c r="A725" s="20" t="s">
        <v>32</v>
      </c>
      <c r="B725" s="22">
        <v>0.52</v>
      </c>
      <c r="C725" s="22">
        <v>0.07</v>
      </c>
      <c r="D725" s="20">
        <v>2024.0</v>
      </c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2.75" customHeight="1">
      <c r="A726" s="20" t="s">
        <v>33</v>
      </c>
      <c r="B726" s="22">
        <v>0.0</v>
      </c>
      <c r="C726" s="22">
        <v>0.0</v>
      </c>
      <c r="D726" s="20">
        <v>2024.0</v>
      </c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2.75" customHeight="1">
      <c r="A727" s="20" t="s">
        <v>34</v>
      </c>
      <c r="B727" s="26">
        <v>2.29</v>
      </c>
      <c r="C727" s="22">
        <v>0.75</v>
      </c>
      <c r="D727" s="20">
        <v>2024.0</v>
      </c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2.75" customHeight="1">
      <c r="A728" s="20" t="s">
        <v>35</v>
      </c>
      <c r="B728" s="26">
        <v>2.68</v>
      </c>
      <c r="C728" s="26">
        <v>0.66</v>
      </c>
      <c r="D728" s="20">
        <v>2024.0</v>
      </c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2.75" customHeight="1">
      <c r="A729" s="20" t="s">
        <v>36</v>
      </c>
      <c r="B729" s="22">
        <v>1.99</v>
      </c>
      <c r="C729" s="22">
        <v>0.01</v>
      </c>
      <c r="D729" s="20">
        <v>2024.0</v>
      </c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2.75" customHeight="1">
      <c r="A730" s="20" t="s">
        <v>37</v>
      </c>
      <c r="B730" s="22">
        <v>0.0</v>
      </c>
      <c r="C730" s="22">
        <v>0.0</v>
      </c>
      <c r="D730" s="20">
        <v>2024.0</v>
      </c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2.75" customHeight="1">
      <c r="A731" s="20" t="s">
        <v>38</v>
      </c>
      <c r="B731" s="22">
        <v>0.0</v>
      </c>
      <c r="C731" s="22">
        <v>0.0</v>
      </c>
      <c r="D731" s="20">
        <v>2024.0</v>
      </c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2.75" customHeight="1">
      <c r="A732" s="20" t="s">
        <v>39</v>
      </c>
      <c r="B732" s="22">
        <v>0.0</v>
      </c>
      <c r="C732" s="22">
        <v>0.0</v>
      </c>
      <c r="D732" s="20">
        <v>2024.0</v>
      </c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2.75" customHeight="1">
      <c r="A733" s="20" t="s">
        <v>40</v>
      </c>
      <c r="B733" s="22">
        <v>0.0</v>
      </c>
      <c r="C733" s="22">
        <v>0.0</v>
      </c>
      <c r="D733" s="20">
        <v>2024.0</v>
      </c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2.75" customHeight="1">
      <c r="A734" s="20" t="s">
        <v>41</v>
      </c>
      <c r="B734" s="22">
        <v>0.0</v>
      </c>
      <c r="C734" s="22">
        <v>0.0</v>
      </c>
      <c r="D734" s="20">
        <v>2024.0</v>
      </c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2.75" customHeight="1">
      <c r="A735" s="20" t="s">
        <v>42</v>
      </c>
      <c r="B735" s="22">
        <v>0.0</v>
      </c>
      <c r="C735" s="22">
        <v>0.0</v>
      </c>
      <c r="D735" s="20">
        <v>2024.0</v>
      </c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2.75" customHeight="1">
      <c r="A736" s="20" t="s">
        <v>43</v>
      </c>
      <c r="B736" s="22">
        <v>0.0</v>
      </c>
      <c r="C736" s="22">
        <v>0.0</v>
      </c>
      <c r="D736" s="20">
        <v>2024.0</v>
      </c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2.75" customHeight="1">
      <c r="A737" s="20" t="s">
        <v>44</v>
      </c>
      <c r="B737" s="22">
        <v>0.0</v>
      </c>
      <c r="C737" s="22">
        <v>0.0</v>
      </c>
      <c r="D737" s="20">
        <v>2024.0</v>
      </c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2.75" customHeight="1">
      <c r="A738" s="20" t="s">
        <v>45</v>
      </c>
      <c r="B738" s="22">
        <v>0.0</v>
      </c>
      <c r="C738" s="22">
        <v>0.0</v>
      </c>
      <c r="D738" s="20">
        <v>2024.0</v>
      </c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2.75" customHeight="1">
      <c r="A739" s="20" t="s">
        <v>46</v>
      </c>
      <c r="B739" s="22">
        <v>0.0</v>
      </c>
      <c r="C739" s="22">
        <v>0.0</v>
      </c>
      <c r="D739" s="20">
        <v>2024.0</v>
      </c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2.75" customHeight="1">
      <c r="A740" s="20" t="s">
        <v>47</v>
      </c>
      <c r="B740" s="22">
        <v>4.02</v>
      </c>
      <c r="C740" s="22">
        <v>0.64</v>
      </c>
      <c r="D740" s="20">
        <v>2024.0</v>
      </c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2.75" customHeight="1">
      <c r="A741" s="20" t="s">
        <v>48</v>
      </c>
      <c r="B741" s="22">
        <v>0.0</v>
      </c>
      <c r="C741" s="22">
        <v>0.0</v>
      </c>
      <c r="D741" s="20">
        <v>2024.0</v>
      </c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2.75" customHeight="1">
      <c r="A742" s="20" t="s">
        <v>49</v>
      </c>
      <c r="B742" s="22">
        <v>0.0</v>
      </c>
      <c r="C742" s="22">
        <v>0.0</v>
      </c>
      <c r="D742" s="20">
        <v>2024.0</v>
      </c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2.75" customHeight="1">
      <c r="A743" s="20" t="s">
        <v>50</v>
      </c>
      <c r="B743" s="22">
        <v>0.0</v>
      </c>
      <c r="C743" s="22">
        <v>0.0</v>
      </c>
      <c r="D743" s="20">
        <v>2024.0</v>
      </c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2.75" customHeight="1">
      <c r="A744" s="20" t="s">
        <v>51</v>
      </c>
      <c r="B744" s="22">
        <v>0.0</v>
      </c>
      <c r="C744" s="22">
        <v>0.0</v>
      </c>
      <c r="D744" s="20">
        <v>2024.0</v>
      </c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2.75" customHeight="1">
      <c r="A745" s="20" t="s">
        <v>52</v>
      </c>
      <c r="B745" s="22">
        <v>0.0</v>
      </c>
      <c r="C745" s="22">
        <v>0.0</v>
      </c>
      <c r="D745" s="20">
        <v>2024.0</v>
      </c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2.75" customHeight="1">
      <c r="A746" s="20" t="s">
        <v>53</v>
      </c>
      <c r="B746" s="22">
        <v>0.06</v>
      </c>
      <c r="C746" s="22">
        <v>0.06</v>
      </c>
      <c r="D746" s="20">
        <v>2024.0</v>
      </c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2.75" customHeight="1">
      <c r="A747" s="20" t="s">
        <v>54</v>
      </c>
      <c r="B747" s="22">
        <v>0.0</v>
      </c>
      <c r="C747" s="22">
        <v>0.0</v>
      </c>
      <c r="D747" s="20">
        <v>2024.0</v>
      </c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2.75" customHeight="1">
      <c r="A748" s="20" t="s">
        <v>55</v>
      </c>
      <c r="B748" s="22">
        <v>0.0</v>
      </c>
      <c r="C748" s="22">
        <v>0.0</v>
      </c>
      <c r="D748" s="20">
        <v>2024.0</v>
      </c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2.75" customHeight="1">
      <c r="A749" s="20" t="s">
        <v>56</v>
      </c>
      <c r="B749" s="26">
        <f>0.16+0.72</f>
        <v>0.88</v>
      </c>
      <c r="C749" s="26">
        <f>0.08+0.34</f>
        <v>0.42</v>
      </c>
      <c r="D749" s="20">
        <v>2024.0</v>
      </c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2.75" customHeight="1">
      <c r="A750" s="20" t="s">
        <v>57</v>
      </c>
      <c r="B750" s="22">
        <v>1.21</v>
      </c>
      <c r="C750" s="22">
        <v>0.24</v>
      </c>
      <c r="D750" s="20">
        <v>2024.0</v>
      </c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2.75" customHeight="1">
      <c r="A751" s="20" t="s">
        <v>58</v>
      </c>
      <c r="B751" s="22">
        <v>0.0</v>
      </c>
      <c r="C751" s="22">
        <v>0.0</v>
      </c>
      <c r="D751" s="20">
        <v>2024.0</v>
      </c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2.75" customHeight="1">
      <c r="A752" s="20" t="s">
        <v>62</v>
      </c>
      <c r="B752" s="22">
        <v>6.16</v>
      </c>
      <c r="C752" s="22">
        <v>0.04</v>
      </c>
      <c r="D752" s="20">
        <v>2024.0</v>
      </c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2.75" customHeight="1">
      <c r="A753" s="20" t="s">
        <v>59</v>
      </c>
      <c r="B753" s="22">
        <v>0.63</v>
      </c>
      <c r="C753" s="22">
        <v>0.0</v>
      </c>
      <c r="D753" s="20">
        <v>2024.0</v>
      </c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2.75" customHeight="1">
      <c r="A754" s="20" t="s">
        <v>60</v>
      </c>
      <c r="B754" s="22">
        <v>0.0</v>
      </c>
      <c r="C754" s="22">
        <v>0.0</v>
      </c>
      <c r="D754" s="20">
        <v>2024.0</v>
      </c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2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2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2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2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2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2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2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2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2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2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2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2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2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2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2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2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2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2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2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2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2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2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2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2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2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2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2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2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2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2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2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2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2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2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2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2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2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2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2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2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2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2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2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2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2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2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2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2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2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2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2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2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2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2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2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2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2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2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2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2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2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2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2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2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2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2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2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2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2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2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2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2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2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2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2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2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2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2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2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2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2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2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2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2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2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2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2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2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2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2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2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2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2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2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2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2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2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2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2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2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2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2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2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2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2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2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2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2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2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2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2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2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2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2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2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2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2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2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2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2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2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2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2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2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2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2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2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2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2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2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2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2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2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2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2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2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2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2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2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2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2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2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2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2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2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2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2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2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2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2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2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2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2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2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2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2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2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2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2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2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2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2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2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2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2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2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2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2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2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2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2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2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2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2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2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2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2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2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2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2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2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2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2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2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2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2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2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2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2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2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2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2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2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2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2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2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2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2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2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2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2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2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2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2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2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2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2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2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2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2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2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2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2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2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2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2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2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2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2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2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2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2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2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2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2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2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2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2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2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2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2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2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2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2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2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2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2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2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2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2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2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2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2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2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2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2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11.0"/>
    <col customWidth="1" min="2" max="2" width="30.75"/>
    <col customWidth="1" min="3" max="3" width="30.38"/>
    <col customWidth="1" min="4" max="4" width="33.38"/>
    <col customWidth="1" min="5" max="5" width="31.25"/>
    <col customWidth="1" min="6" max="6" width="38.63"/>
    <col customWidth="1" min="7" max="7" width="39.0"/>
    <col customWidth="1" min="8" max="8" width="27.25"/>
    <col customWidth="1" min="9" max="9" width="27.75"/>
    <col customWidth="1" min="10" max="10" width="27.38"/>
    <col customWidth="1" min="11" max="11" width="27.88"/>
    <col customWidth="1" min="12" max="12" width="11.38"/>
    <col customWidth="1" min="13" max="14" width="11.0"/>
    <col customWidth="1" min="15" max="16" width="11.38"/>
    <col customWidth="1" min="17" max="31" width="11.0"/>
  </cols>
  <sheetData>
    <row r="1" ht="12.75" customHeight="1">
      <c r="A1" s="20" t="s">
        <v>0</v>
      </c>
      <c r="B1" s="27" t="s">
        <v>63</v>
      </c>
      <c r="C1" s="27" t="s">
        <v>64</v>
      </c>
      <c r="D1" s="20" t="s">
        <v>65</v>
      </c>
      <c r="E1" s="20" t="s">
        <v>66</v>
      </c>
      <c r="F1" s="27" t="s">
        <v>67</v>
      </c>
      <c r="G1" s="27" t="s">
        <v>68</v>
      </c>
      <c r="H1" s="28" t="s">
        <v>69</v>
      </c>
      <c r="I1" s="28" t="s">
        <v>70</v>
      </c>
      <c r="J1" s="28" t="s">
        <v>71</v>
      </c>
      <c r="K1" s="28" t="s">
        <v>72</v>
      </c>
      <c r="L1" s="28" t="s">
        <v>73</v>
      </c>
      <c r="M1" s="28" t="s">
        <v>74</v>
      </c>
      <c r="N1" s="29" t="s">
        <v>75</v>
      </c>
      <c r="O1" s="29" t="s">
        <v>76</v>
      </c>
      <c r="P1" s="29" t="s">
        <v>77</v>
      </c>
      <c r="Q1" s="29" t="s">
        <v>78</v>
      </c>
      <c r="R1" s="29" t="s">
        <v>79</v>
      </c>
      <c r="S1" s="29" t="s">
        <v>80</v>
      </c>
      <c r="T1" s="30" t="s">
        <v>81</v>
      </c>
      <c r="U1" s="30" t="s">
        <v>82</v>
      </c>
      <c r="V1" s="30" t="s">
        <v>83</v>
      </c>
      <c r="W1" s="30" t="s">
        <v>84</v>
      </c>
      <c r="X1" s="30" t="s">
        <v>85</v>
      </c>
      <c r="Y1" s="30" t="s">
        <v>86</v>
      </c>
      <c r="Z1" s="20" t="s">
        <v>87</v>
      </c>
      <c r="AA1" s="20" t="s">
        <v>88</v>
      </c>
      <c r="AB1" s="20" t="s">
        <v>89</v>
      </c>
      <c r="AC1" s="30" t="s">
        <v>90</v>
      </c>
      <c r="AD1" s="30" t="s">
        <v>91</v>
      </c>
      <c r="AE1" s="30" t="s">
        <v>92</v>
      </c>
    </row>
    <row r="2" ht="12.75" customHeight="1">
      <c r="A2" s="20">
        <v>2007.0</v>
      </c>
      <c r="B2" s="20">
        <v>55.76</v>
      </c>
      <c r="C2" s="27"/>
      <c r="D2" s="20">
        <v>55.76</v>
      </c>
      <c r="E2" s="20">
        <v>78.0</v>
      </c>
      <c r="F2" s="20">
        <v>55.76</v>
      </c>
      <c r="G2" s="27"/>
      <c r="H2" s="28"/>
      <c r="I2" s="28"/>
      <c r="J2" s="28"/>
      <c r="K2" s="28"/>
      <c r="L2" s="28"/>
      <c r="M2" s="28"/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20"/>
      <c r="AA2" s="20"/>
      <c r="AB2" s="20"/>
      <c r="AC2" s="30"/>
      <c r="AD2" s="30"/>
      <c r="AE2" s="30"/>
    </row>
    <row r="3" ht="12.75" customHeight="1">
      <c r="A3" s="31">
        <v>2008.0</v>
      </c>
      <c r="B3" s="20">
        <v>55.22</v>
      </c>
      <c r="C3" s="27"/>
      <c r="D3" s="20">
        <v>55.22</v>
      </c>
      <c r="E3" s="20">
        <v>86.0</v>
      </c>
      <c r="F3" s="20">
        <v>55.22</v>
      </c>
      <c r="G3" s="27"/>
    </row>
    <row r="4" ht="12.75" customHeight="1">
      <c r="A4" s="31">
        <v>2009.0</v>
      </c>
      <c r="B4" s="27">
        <v>56.42</v>
      </c>
      <c r="C4" s="27"/>
      <c r="D4" s="27">
        <v>56.42</v>
      </c>
      <c r="E4" s="27">
        <v>83.0</v>
      </c>
      <c r="F4" s="27">
        <v>56.42</v>
      </c>
      <c r="G4" s="27"/>
      <c r="Z4" s="20"/>
    </row>
    <row r="5" ht="12.75" customHeight="1">
      <c r="A5" s="31">
        <v>2010.0</v>
      </c>
      <c r="B5" s="31">
        <v>57.35</v>
      </c>
      <c r="C5" s="27"/>
      <c r="D5" s="31">
        <v>57.35</v>
      </c>
      <c r="E5" s="31">
        <v>78.0</v>
      </c>
      <c r="F5" s="31">
        <v>57.35</v>
      </c>
      <c r="G5" s="27"/>
      <c r="Z5" s="20"/>
    </row>
    <row r="6" ht="12.75" customHeight="1">
      <c r="A6" s="31">
        <v>2011.0</v>
      </c>
      <c r="B6" s="31">
        <v>58.68</v>
      </c>
      <c r="C6" s="27"/>
      <c r="D6" s="31">
        <v>58.68</v>
      </c>
      <c r="E6" s="31">
        <v>73.0</v>
      </c>
      <c r="F6" s="31">
        <v>58.68</v>
      </c>
      <c r="G6" s="27"/>
      <c r="H6" s="31">
        <v>30.34</v>
      </c>
      <c r="J6" s="31">
        <v>30.34</v>
      </c>
      <c r="K6" s="31">
        <v>83.0</v>
      </c>
      <c r="L6" s="31">
        <v>30.34</v>
      </c>
      <c r="Z6" s="20"/>
    </row>
    <row r="7" ht="12.75" customHeight="1">
      <c r="A7" s="31">
        <v>2012.0</v>
      </c>
      <c r="B7" s="31">
        <v>60.17</v>
      </c>
      <c r="C7" s="27"/>
      <c r="D7" s="31">
        <v>60.17</v>
      </c>
      <c r="E7" s="31">
        <v>67.0</v>
      </c>
      <c r="F7" s="31">
        <v>60.17</v>
      </c>
      <c r="G7" s="27">
        <v>3.0</v>
      </c>
      <c r="H7" s="31">
        <v>34.1</v>
      </c>
      <c r="J7" s="31">
        <v>34.1</v>
      </c>
      <c r="K7" s="31">
        <v>75.0</v>
      </c>
      <c r="L7" s="31">
        <v>34.1</v>
      </c>
    </row>
    <row r="8" ht="12.75" customHeight="1">
      <c r="A8" s="31">
        <v>2013.0</v>
      </c>
      <c r="B8" s="31">
        <v>61.08</v>
      </c>
      <c r="C8" s="27"/>
      <c r="D8" s="31">
        <v>61.08</v>
      </c>
      <c r="E8" s="31">
        <v>61.0</v>
      </c>
      <c r="F8" s="31">
        <v>61.08</v>
      </c>
      <c r="G8" s="27">
        <v>3.0</v>
      </c>
      <c r="H8" s="31">
        <v>35.96</v>
      </c>
      <c r="J8" s="31">
        <v>35.96</v>
      </c>
      <c r="K8" s="31">
        <v>69.0</v>
      </c>
      <c r="L8" s="31">
        <v>35.96</v>
      </c>
    </row>
    <row r="9" ht="12.75" customHeight="1">
      <c r="A9" s="31">
        <v>2014.0</v>
      </c>
      <c r="B9" s="31">
        <v>60.72</v>
      </c>
      <c r="C9" s="27"/>
      <c r="D9" s="31">
        <v>60.72</v>
      </c>
      <c r="E9" s="31">
        <v>61.0</v>
      </c>
      <c r="F9" s="31">
        <v>60.72</v>
      </c>
      <c r="G9" s="27">
        <v>3.0</v>
      </c>
      <c r="H9" s="31">
        <v>34.73</v>
      </c>
      <c r="J9" s="31">
        <v>34.73</v>
      </c>
      <c r="K9" s="31">
        <v>73.0</v>
      </c>
      <c r="L9" s="31">
        <v>34.73</v>
      </c>
    </row>
    <row r="10" ht="12.75" customHeight="1">
      <c r="A10" s="31">
        <v>2015.0</v>
      </c>
      <c r="B10" s="31">
        <v>60.54</v>
      </c>
      <c r="C10" s="27"/>
      <c r="D10" s="31">
        <v>60.54</v>
      </c>
      <c r="E10" s="31">
        <v>65.0</v>
      </c>
      <c r="F10" s="31">
        <v>60.54</v>
      </c>
      <c r="G10" s="27">
        <v>4.0</v>
      </c>
      <c r="H10" s="31">
        <v>34.87</v>
      </c>
      <c r="J10" s="31">
        <v>34.87</v>
      </c>
      <c r="K10" s="31">
        <v>71.0</v>
      </c>
      <c r="L10" s="31">
        <v>34.87</v>
      </c>
    </row>
    <row r="11" ht="12.75" customHeight="1">
      <c r="A11" s="31">
        <v>2016.0</v>
      </c>
      <c r="B11" s="31">
        <v>60.15</v>
      </c>
      <c r="C11" s="27"/>
      <c r="D11" s="31">
        <v>60.15</v>
      </c>
      <c r="E11" s="31">
        <v>69.0</v>
      </c>
      <c r="F11" s="31">
        <v>60.15</v>
      </c>
      <c r="G11" s="27">
        <v>4.0</v>
      </c>
      <c r="H11" s="31">
        <v>32.51</v>
      </c>
      <c r="J11" s="31">
        <v>32.51</v>
      </c>
      <c r="K11" s="31">
        <v>71.0</v>
      </c>
      <c r="L11" s="31">
        <v>32.51</v>
      </c>
    </row>
    <row r="12" ht="12.75" customHeight="1">
      <c r="A12" s="31">
        <v>2017.0</v>
      </c>
      <c r="B12" s="31">
        <v>60.29</v>
      </c>
      <c r="C12" s="27"/>
      <c r="D12" s="31">
        <v>60.29</v>
      </c>
      <c r="E12" s="31">
        <v>72.0</v>
      </c>
      <c r="F12" s="31">
        <v>60.29</v>
      </c>
      <c r="G12" s="27">
        <v>4.0</v>
      </c>
      <c r="H12" s="31">
        <v>32.9</v>
      </c>
      <c r="J12" s="31">
        <v>32.9</v>
      </c>
      <c r="K12" s="31">
        <v>70.0</v>
      </c>
      <c r="L12" s="31">
        <v>32.9</v>
      </c>
    </row>
    <row r="13" ht="12.75" customHeight="1">
      <c r="A13" s="31">
        <v>2018.0</v>
      </c>
      <c r="B13" s="31">
        <v>61.26</v>
      </c>
      <c r="C13" s="27"/>
      <c r="D13" s="31">
        <v>61.26</v>
      </c>
      <c r="E13" s="31">
        <v>63.0</v>
      </c>
      <c r="F13" s="31">
        <v>61.26</v>
      </c>
      <c r="G13" s="27">
        <v>4.0</v>
      </c>
      <c r="H13" s="31">
        <v>31.8</v>
      </c>
      <c r="J13" s="31">
        <v>31.8</v>
      </c>
      <c r="K13" s="31">
        <v>71.0</v>
      </c>
      <c r="L13" s="31">
        <v>31.8</v>
      </c>
    </row>
    <row r="14" ht="12.75" customHeight="1">
      <c r="A14" s="31">
        <v>2019.0</v>
      </c>
      <c r="B14" s="31">
        <v>61.66</v>
      </c>
      <c r="C14" s="27"/>
      <c r="D14" s="31">
        <v>61.66</v>
      </c>
      <c r="E14" s="31">
        <v>65.0</v>
      </c>
      <c r="F14" s="31">
        <v>61.66</v>
      </c>
      <c r="G14" s="27">
        <v>4.0</v>
      </c>
    </row>
    <row r="15" ht="12.75" customHeight="1">
      <c r="B15" s="27"/>
      <c r="C15" s="27"/>
      <c r="F15" s="27"/>
      <c r="G15" s="27"/>
    </row>
    <row r="16" ht="12.75" customHeight="1">
      <c r="B16" s="27"/>
      <c r="C16" s="27"/>
      <c r="F16" s="27"/>
      <c r="G16" s="27"/>
    </row>
    <row r="17" ht="12.75" customHeight="1">
      <c r="B17" s="27"/>
      <c r="C17" s="27"/>
      <c r="F17" s="27"/>
      <c r="G17" s="27"/>
    </row>
    <row r="18" ht="12.75" customHeight="1">
      <c r="B18" s="27"/>
      <c r="C18" s="27"/>
      <c r="F18" s="27"/>
      <c r="G18" s="27"/>
    </row>
    <row r="19" ht="12.75" customHeight="1">
      <c r="B19" s="27"/>
      <c r="C19" s="27"/>
      <c r="F19" s="27"/>
      <c r="G19" s="27"/>
    </row>
    <row r="20" ht="12.75" customHeight="1">
      <c r="B20" s="27"/>
      <c r="C20" s="27"/>
      <c r="F20" s="27"/>
      <c r="G20" s="27"/>
    </row>
    <row r="21" ht="12.75" customHeight="1">
      <c r="B21" s="27"/>
      <c r="C21" s="27"/>
      <c r="F21" s="27"/>
      <c r="G21" s="27"/>
    </row>
    <row r="22" ht="12.75" customHeight="1">
      <c r="B22" s="27"/>
      <c r="C22" s="27"/>
      <c r="F22" s="27"/>
      <c r="G22" s="27"/>
    </row>
    <row r="23" ht="12.75" customHeight="1">
      <c r="B23" s="27"/>
      <c r="C23" s="27"/>
      <c r="F23" s="27"/>
      <c r="G23" s="27"/>
    </row>
    <row r="24" ht="12.75" customHeight="1">
      <c r="B24" s="27"/>
      <c r="C24" s="27"/>
      <c r="F24" s="27"/>
      <c r="G24" s="27"/>
    </row>
    <row r="25" ht="12.75" customHeight="1">
      <c r="B25" s="27"/>
      <c r="C25" s="27"/>
      <c r="F25" s="27"/>
      <c r="G25" s="27"/>
    </row>
    <row r="26" ht="12.75" customHeight="1">
      <c r="B26" s="27"/>
      <c r="C26" s="27"/>
      <c r="F26" s="27"/>
      <c r="G26" s="27"/>
    </row>
    <row r="27" ht="12.75" customHeight="1">
      <c r="B27" s="27"/>
      <c r="C27" s="27"/>
      <c r="F27" s="27"/>
      <c r="G27" s="27"/>
    </row>
    <row r="28" ht="12.75" customHeight="1">
      <c r="B28" s="27"/>
      <c r="C28" s="27"/>
      <c r="F28" s="27"/>
      <c r="G28" s="27"/>
    </row>
    <row r="29" ht="12.75" customHeight="1">
      <c r="B29" s="27"/>
      <c r="C29" s="27"/>
      <c r="F29" s="27"/>
      <c r="G29" s="27"/>
    </row>
    <row r="30" ht="12.75" customHeight="1">
      <c r="B30" s="27"/>
      <c r="C30" s="27"/>
      <c r="F30" s="27"/>
      <c r="G30" s="27"/>
    </row>
    <row r="31" ht="12.75" customHeight="1">
      <c r="B31" s="27"/>
      <c r="C31" s="27"/>
      <c r="F31" s="27"/>
      <c r="G31" s="27"/>
    </row>
    <row r="32" ht="12.75" customHeight="1">
      <c r="B32" s="27"/>
      <c r="C32" s="27"/>
      <c r="F32" s="27"/>
      <c r="G32" s="27"/>
    </row>
    <row r="33" ht="12.75" customHeight="1">
      <c r="B33" s="27"/>
      <c r="C33" s="27"/>
      <c r="F33" s="27"/>
      <c r="G33" s="27"/>
    </row>
    <row r="34" ht="12.75" customHeight="1">
      <c r="K34" s="27"/>
      <c r="L34" s="27"/>
      <c r="O34" s="27"/>
      <c r="P34" s="27"/>
    </row>
    <row r="35" ht="12.75" customHeight="1">
      <c r="K35" s="27"/>
      <c r="L35" s="27"/>
      <c r="O35" s="27"/>
      <c r="P35" s="27"/>
    </row>
    <row r="36" ht="12.75" customHeight="1">
      <c r="K36" s="27"/>
      <c r="L36" s="27"/>
      <c r="O36" s="27"/>
      <c r="P36" s="27"/>
    </row>
    <row r="37" ht="12.75" customHeight="1">
      <c r="K37" s="27"/>
      <c r="L37" s="27"/>
      <c r="O37" s="27"/>
      <c r="P37" s="27"/>
    </row>
    <row r="38" ht="12.75" customHeight="1">
      <c r="K38" s="27"/>
      <c r="L38" s="27"/>
      <c r="O38" s="27"/>
      <c r="P38" s="27"/>
    </row>
    <row r="39" ht="12.75" customHeight="1">
      <c r="K39" s="27"/>
      <c r="L39" s="27"/>
      <c r="O39" s="27"/>
      <c r="P39" s="27"/>
    </row>
    <row r="40" ht="12.75" customHeight="1">
      <c r="K40" s="27"/>
      <c r="L40" s="27"/>
      <c r="O40" s="27"/>
      <c r="P40" s="27"/>
    </row>
    <row r="41" ht="12.75" customHeight="1">
      <c r="K41" s="27"/>
      <c r="L41" s="27"/>
      <c r="O41" s="27"/>
      <c r="P41" s="27"/>
    </row>
    <row r="42" ht="12.75" customHeight="1">
      <c r="K42" s="27"/>
      <c r="L42" s="27"/>
      <c r="O42" s="27"/>
      <c r="P42" s="27"/>
    </row>
    <row r="43" ht="12.75" customHeight="1">
      <c r="K43" s="27"/>
      <c r="L43" s="27"/>
      <c r="O43" s="27"/>
      <c r="P43" s="27"/>
    </row>
    <row r="44" ht="12.75" customHeight="1">
      <c r="K44" s="27"/>
      <c r="L44" s="27"/>
      <c r="O44" s="27"/>
      <c r="P44" s="27"/>
    </row>
    <row r="45" ht="12.75" customHeight="1">
      <c r="K45" s="27"/>
      <c r="L45" s="27"/>
      <c r="O45" s="27"/>
      <c r="P45" s="27"/>
    </row>
    <row r="46" ht="12.75" customHeight="1">
      <c r="K46" s="27"/>
      <c r="L46" s="27"/>
      <c r="O46" s="27"/>
      <c r="P46" s="27"/>
    </row>
    <row r="47" ht="12.75" customHeight="1">
      <c r="K47" s="27"/>
      <c r="L47" s="27"/>
      <c r="O47" s="27"/>
      <c r="P47" s="27"/>
    </row>
    <row r="48" ht="12.75" customHeight="1">
      <c r="K48" s="27"/>
      <c r="L48" s="27"/>
      <c r="O48" s="27"/>
      <c r="P48" s="27"/>
    </row>
    <row r="49" ht="12.75" customHeight="1">
      <c r="K49" s="27"/>
      <c r="L49" s="27"/>
      <c r="O49" s="27"/>
      <c r="P49" s="27"/>
    </row>
    <row r="50" ht="12.75" customHeight="1">
      <c r="K50" s="27"/>
      <c r="L50" s="27"/>
      <c r="O50" s="27"/>
      <c r="P50" s="27"/>
    </row>
    <row r="51" ht="12.75" customHeight="1">
      <c r="K51" s="27"/>
      <c r="L51" s="27"/>
      <c r="O51" s="27"/>
      <c r="P51" s="27"/>
    </row>
    <row r="52" ht="12.75" customHeight="1">
      <c r="K52" s="27"/>
      <c r="L52" s="27"/>
      <c r="O52" s="27"/>
      <c r="P52" s="27"/>
    </row>
    <row r="53" ht="12.75" customHeight="1">
      <c r="K53" s="27"/>
      <c r="L53" s="27"/>
      <c r="O53" s="27"/>
      <c r="P53" s="27"/>
    </row>
    <row r="54" ht="12.75" customHeight="1">
      <c r="K54" s="27"/>
      <c r="L54" s="27"/>
      <c r="O54" s="27"/>
      <c r="P54" s="27"/>
    </row>
    <row r="55" ht="12.75" customHeight="1">
      <c r="K55" s="27"/>
      <c r="L55" s="27"/>
      <c r="O55" s="27"/>
      <c r="P55" s="27"/>
    </row>
    <row r="56" ht="12.75" customHeight="1">
      <c r="K56" s="27"/>
      <c r="L56" s="27"/>
      <c r="O56" s="27"/>
      <c r="P56" s="27"/>
    </row>
    <row r="57" ht="12.75" customHeight="1">
      <c r="K57" s="27"/>
      <c r="L57" s="27"/>
      <c r="O57" s="27"/>
      <c r="P57" s="27"/>
    </row>
    <row r="58" ht="12.75" customHeight="1">
      <c r="K58" s="27"/>
      <c r="L58" s="27"/>
      <c r="O58" s="27"/>
      <c r="P58" s="27"/>
    </row>
    <row r="59" ht="12.75" customHeight="1">
      <c r="K59" s="27"/>
      <c r="L59" s="27"/>
      <c r="O59" s="27"/>
      <c r="P59" s="27"/>
    </row>
    <row r="60" ht="12.75" customHeight="1">
      <c r="K60" s="27"/>
      <c r="L60" s="27"/>
      <c r="O60" s="27"/>
      <c r="P60" s="27"/>
    </row>
    <row r="61" ht="12.75" customHeight="1">
      <c r="K61" s="27"/>
      <c r="L61" s="27"/>
      <c r="O61" s="27"/>
      <c r="P61" s="27"/>
    </row>
    <row r="62" ht="12.75" customHeight="1">
      <c r="K62" s="27"/>
      <c r="L62" s="27"/>
      <c r="O62" s="27"/>
      <c r="P62" s="27"/>
    </row>
    <row r="63" ht="12.75" customHeight="1">
      <c r="K63" s="27"/>
      <c r="L63" s="27"/>
      <c r="O63" s="27"/>
      <c r="P63" s="27"/>
    </row>
    <row r="64" ht="12.75" customHeight="1">
      <c r="K64" s="27"/>
      <c r="L64" s="27"/>
      <c r="O64" s="27"/>
      <c r="P64" s="27"/>
    </row>
    <row r="65" ht="12.75" customHeight="1">
      <c r="K65" s="27"/>
      <c r="L65" s="27"/>
      <c r="O65" s="27"/>
      <c r="P65" s="27"/>
    </row>
    <row r="66" ht="12.75" customHeight="1">
      <c r="K66" s="27"/>
      <c r="L66" s="27"/>
      <c r="O66" s="27"/>
      <c r="P66" s="27"/>
    </row>
    <row r="67" ht="12.75" customHeight="1">
      <c r="K67" s="27"/>
      <c r="L67" s="27"/>
      <c r="O67" s="27"/>
      <c r="P67" s="27"/>
    </row>
    <row r="68" ht="12.75" customHeight="1">
      <c r="K68" s="27"/>
      <c r="L68" s="27"/>
      <c r="O68" s="27"/>
      <c r="P68" s="27"/>
    </row>
    <row r="69" ht="12.75" customHeight="1">
      <c r="K69" s="27"/>
      <c r="L69" s="27"/>
      <c r="O69" s="27"/>
      <c r="P69" s="27"/>
    </row>
    <row r="70" ht="12.75" customHeight="1">
      <c r="K70" s="27"/>
      <c r="L70" s="27"/>
      <c r="O70" s="27"/>
      <c r="P70" s="27"/>
    </row>
    <row r="71" ht="12.75" customHeight="1">
      <c r="K71" s="27"/>
      <c r="L71" s="27"/>
      <c r="O71" s="27"/>
      <c r="P71" s="27"/>
    </row>
    <row r="72" ht="12.75" customHeight="1">
      <c r="K72" s="27"/>
      <c r="L72" s="27"/>
      <c r="O72" s="27"/>
      <c r="P72" s="27"/>
    </row>
    <row r="73" ht="12.75" customHeight="1">
      <c r="K73" s="27"/>
      <c r="L73" s="27"/>
      <c r="O73" s="27"/>
      <c r="P73" s="27"/>
    </row>
    <row r="74" ht="12.75" customHeight="1">
      <c r="K74" s="27"/>
      <c r="L74" s="27"/>
      <c r="O74" s="27"/>
      <c r="P74" s="27"/>
    </row>
    <row r="75" ht="12.75" customHeight="1">
      <c r="K75" s="27"/>
      <c r="L75" s="27"/>
      <c r="O75" s="27"/>
      <c r="P75" s="27"/>
    </row>
    <row r="76" ht="12.75" customHeight="1">
      <c r="K76" s="27"/>
      <c r="L76" s="27"/>
      <c r="O76" s="27"/>
      <c r="P76" s="27"/>
    </row>
    <row r="77" ht="12.75" customHeight="1">
      <c r="K77" s="27"/>
      <c r="L77" s="27"/>
      <c r="O77" s="27"/>
      <c r="P77" s="27"/>
    </row>
    <row r="78" ht="12.75" customHeight="1">
      <c r="K78" s="27"/>
      <c r="L78" s="27"/>
      <c r="O78" s="27"/>
      <c r="P78" s="27"/>
    </row>
    <row r="79" ht="12.75" customHeight="1">
      <c r="K79" s="27"/>
      <c r="L79" s="27"/>
      <c r="O79" s="27"/>
      <c r="P79" s="27"/>
    </row>
    <row r="80" ht="12.75" customHeight="1">
      <c r="K80" s="27"/>
      <c r="L80" s="27"/>
      <c r="O80" s="27"/>
      <c r="P80" s="27"/>
    </row>
    <row r="81" ht="12.75" customHeight="1">
      <c r="K81" s="27"/>
      <c r="L81" s="27"/>
      <c r="O81" s="27"/>
      <c r="P81" s="27"/>
    </row>
    <row r="82" ht="12.75" customHeight="1">
      <c r="K82" s="27"/>
      <c r="L82" s="27"/>
      <c r="O82" s="27"/>
      <c r="P82" s="27"/>
    </row>
    <row r="83" ht="12.75" customHeight="1">
      <c r="K83" s="27"/>
      <c r="L83" s="27"/>
      <c r="O83" s="27"/>
      <c r="P83" s="27"/>
    </row>
    <row r="84" ht="12.75" customHeight="1">
      <c r="K84" s="27"/>
      <c r="L84" s="27"/>
      <c r="O84" s="27"/>
      <c r="P84" s="27"/>
    </row>
    <row r="85" ht="12.75" customHeight="1">
      <c r="K85" s="27"/>
      <c r="L85" s="27"/>
      <c r="O85" s="27"/>
      <c r="P85" s="27"/>
    </row>
    <row r="86" ht="12.75" customHeight="1">
      <c r="K86" s="27"/>
      <c r="L86" s="27"/>
      <c r="O86" s="27"/>
      <c r="P86" s="27"/>
    </row>
    <row r="87" ht="12.75" customHeight="1">
      <c r="K87" s="27"/>
      <c r="L87" s="27"/>
      <c r="O87" s="27"/>
      <c r="P87" s="27"/>
    </row>
    <row r="88" ht="12.75" customHeight="1">
      <c r="K88" s="27"/>
      <c r="L88" s="27"/>
      <c r="O88" s="27"/>
      <c r="P88" s="27"/>
    </row>
    <row r="89" ht="12.75" customHeight="1">
      <c r="K89" s="27"/>
      <c r="L89" s="27"/>
      <c r="O89" s="27"/>
      <c r="P89" s="27"/>
    </row>
    <row r="90" ht="12.75" customHeight="1">
      <c r="K90" s="27"/>
      <c r="L90" s="27"/>
      <c r="O90" s="27"/>
      <c r="P90" s="27"/>
    </row>
    <row r="91" ht="12.75" customHeight="1">
      <c r="K91" s="27"/>
      <c r="L91" s="27"/>
      <c r="O91" s="27"/>
      <c r="P91" s="27"/>
    </row>
    <row r="92" ht="12.75" customHeight="1">
      <c r="K92" s="27"/>
      <c r="L92" s="27"/>
      <c r="O92" s="27"/>
      <c r="P92" s="27"/>
    </row>
    <row r="93" ht="12.75" customHeight="1">
      <c r="K93" s="27"/>
      <c r="L93" s="27"/>
      <c r="O93" s="27"/>
      <c r="P93" s="27"/>
    </row>
    <row r="94" ht="12.75" customHeight="1">
      <c r="K94" s="27"/>
      <c r="L94" s="27"/>
      <c r="O94" s="27"/>
      <c r="P94" s="27"/>
    </row>
    <row r="95" ht="12.75" customHeight="1">
      <c r="K95" s="27"/>
      <c r="L95" s="27"/>
      <c r="O95" s="27"/>
      <c r="P95" s="27"/>
    </row>
    <row r="96" ht="12.75" customHeight="1">
      <c r="K96" s="27"/>
      <c r="L96" s="27"/>
      <c r="O96" s="27"/>
      <c r="P96" s="27"/>
    </row>
    <row r="97" ht="12.75" customHeight="1">
      <c r="K97" s="27"/>
      <c r="L97" s="27"/>
      <c r="O97" s="27"/>
      <c r="P97" s="27"/>
    </row>
    <row r="98" ht="12.75" customHeight="1">
      <c r="K98" s="27"/>
      <c r="L98" s="27"/>
      <c r="O98" s="27"/>
      <c r="P98" s="27"/>
    </row>
    <row r="99" ht="12.75" customHeight="1">
      <c r="K99" s="27"/>
      <c r="L99" s="27"/>
      <c r="O99" s="27"/>
      <c r="P99" s="27"/>
    </row>
    <row r="100" ht="12.75" customHeight="1">
      <c r="K100" s="27"/>
      <c r="L100" s="27"/>
      <c r="O100" s="27"/>
      <c r="P100" s="27"/>
    </row>
    <row r="101" ht="12.75" customHeight="1">
      <c r="K101" s="27"/>
      <c r="L101" s="27"/>
      <c r="O101" s="27"/>
      <c r="P101" s="27"/>
    </row>
    <row r="102" ht="12.75" customHeight="1">
      <c r="K102" s="27"/>
      <c r="L102" s="27"/>
      <c r="O102" s="27"/>
      <c r="P102" s="27"/>
    </row>
    <row r="103" ht="12.75" customHeight="1">
      <c r="K103" s="27"/>
      <c r="L103" s="27"/>
      <c r="O103" s="27"/>
      <c r="P103" s="27"/>
    </row>
    <row r="104" ht="12.75" customHeight="1">
      <c r="K104" s="27"/>
      <c r="L104" s="27"/>
      <c r="O104" s="27"/>
      <c r="P104" s="27"/>
    </row>
    <row r="105" ht="12.75" customHeight="1">
      <c r="K105" s="27"/>
      <c r="L105" s="27"/>
      <c r="O105" s="27"/>
      <c r="P105" s="27"/>
    </row>
    <row r="106" ht="12.75" customHeight="1">
      <c r="K106" s="27"/>
      <c r="L106" s="27"/>
      <c r="O106" s="27"/>
      <c r="P106" s="27"/>
    </row>
    <row r="107" ht="12.75" customHeight="1">
      <c r="K107" s="27"/>
      <c r="L107" s="27"/>
      <c r="O107" s="27"/>
      <c r="P107" s="27"/>
    </row>
    <row r="108" ht="12.75" customHeight="1">
      <c r="K108" s="27"/>
      <c r="L108" s="27"/>
      <c r="O108" s="27"/>
      <c r="P108" s="27"/>
    </row>
    <row r="109" ht="12.75" customHeight="1">
      <c r="K109" s="27"/>
      <c r="L109" s="27"/>
      <c r="O109" s="27"/>
      <c r="P109" s="27"/>
    </row>
    <row r="110" ht="12.75" customHeight="1">
      <c r="K110" s="27"/>
      <c r="L110" s="27"/>
      <c r="O110" s="27"/>
      <c r="P110" s="27"/>
    </row>
    <row r="111" ht="12.75" customHeight="1">
      <c r="K111" s="27"/>
      <c r="L111" s="27"/>
      <c r="O111" s="27"/>
      <c r="P111" s="27"/>
    </row>
    <row r="112" ht="12.75" customHeight="1">
      <c r="K112" s="27"/>
      <c r="L112" s="27"/>
      <c r="O112" s="27"/>
      <c r="P112" s="27"/>
    </row>
    <row r="113" ht="12.75" customHeight="1">
      <c r="K113" s="27"/>
      <c r="L113" s="27"/>
      <c r="O113" s="27"/>
      <c r="P113" s="27"/>
    </row>
    <row r="114" ht="12.75" customHeight="1">
      <c r="K114" s="27"/>
      <c r="L114" s="27"/>
      <c r="O114" s="27"/>
      <c r="P114" s="27"/>
    </row>
    <row r="115" ht="12.75" customHeight="1">
      <c r="K115" s="27"/>
      <c r="L115" s="27"/>
      <c r="O115" s="27"/>
      <c r="P115" s="27"/>
    </row>
    <row r="116" ht="12.75" customHeight="1">
      <c r="K116" s="27"/>
      <c r="L116" s="27"/>
      <c r="O116" s="27"/>
      <c r="P116" s="27"/>
    </row>
    <row r="117" ht="12.75" customHeight="1">
      <c r="K117" s="27"/>
      <c r="L117" s="27"/>
      <c r="O117" s="27"/>
      <c r="P117" s="27"/>
    </row>
    <row r="118" ht="12.75" customHeight="1">
      <c r="K118" s="27"/>
      <c r="L118" s="27"/>
      <c r="O118" s="27"/>
      <c r="P118" s="27"/>
    </row>
    <row r="119" ht="12.75" customHeight="1">
      <c r="K119" s="27"/>
      <c r="L119" s="27"/>
      <c r="O119" s="27"/>
      <c r="P119" s="27"/>
    </row>
    <row r="120" ht="12.75" customHeight="1">
      <c r="K120" s="27"/>
      <c r="L120" s="27"/>
      <c r="O120" s="27"/>
      <c r="P120" s="27"/>
    </row>
    <row r="121" ht="12.75" customHeight="1">
      <c r="K121" s="27"/>
      <c r="L121" s="27"/>
      <c r="O121" s="27"/>
      <c r="P121" s="27"/>
    </row>
    <row r="122" ht="12.75" customHeight="1">
      <c r="K122" s="27"/>
      <c r="L122" s="27"/>
      <c r="O122" s="27"/>
      <c r="P122" s="27"/>
    </row>
    <row r="123" ht="12.75" customHeight="1">
      <c r="K123" s="27"/>
      <c r="L123" s="27"/>
      <c r="O123" s="27"/>
      <c r="P123" s="27"/>
    </row>
    <row r="124" ht="12.75" customHeight="1">
      <c r="K124" s="27"/>
      <c r="L124" s="27"/>
      <c r="O124" s="27"/>
      <c r="P124" s="27"/>
    </row>
    <row r="125" ht="12.75" customHeight="1">
      <c r="K125" s="27"/>
      <c r="L125" s="27"/>
      <c r="O125" s="27"/>
      <c r="P125" s="27"/>
    </row>
    <row r="126" ht="12.75" customHeight="1">
      <c r="K126" s="27"/>
      <c r="L126" s="27"/>
      <c r="O126" s="27"/>
      <c r="P126" s="27"/>
    </row>
    <row r="127" ht="12.75" customHeight="1">
      <c r="K127" s="27"/>
      <c r="L127" s="27"/>
      <c r="O127" s="27"/>
      <c r="P127" s="27"/>
    </row>
    <row r="128" ht="12.75" customHeight="1">
      <c r="K128" s="27"/>
      <c r="L128" s="27"/>
      <c r="O128" s="27"/>
      <c r="P128" s="27"/>
    </row>
    <row r="129" ht="12.75" customHeight="1">
      <c r="K129" s="27"/>
      <c r="L129" s="27"/>
      <c r="O129" s="27"/>
      <c r="P129" s="27"/>
    </row>
    <row r="130" ht="12.75" customHeight="1">
      <c r="K130" s="27"/>
      <c r="L130" s="27"/>
      <c r="O130" s="27"/>
      <c r="P130" s="27"/>
    </row>
    <row r="131" ht="12.75" customHeight="1">
      <c r="K131" s="27"/>
      <c r="L131" s="27"/>
      <c r="O131" s="27"/>
      <c r="P131" s="27"/>
    </row>
    <row r="132" ht="12.75" customHeight="1">
      <c r="K132" s="27"/>
      <c r="L132" s="27"/>
      <c r="O132" s="27"/>
      <c r="P132" s="27"/>
    </row>
    <row r="133" ht="12.75" customHeight="1">
      <c r="K133" s="27"/>
      <c r="L133" s="27"/>
      <c r="O133" s="27"/>
      <c r="P133" s="27"/>
    </row>
    <row r="134" ht="12.75" customHeight="1">
      <c r="K134" s="27"/>
      <c r="L134" s="27"/>
      <c r="O134" s="27"/>
      <c r="P134" s="27"/>
    </row>
    <row r="135" ht="12.75" customHeight="1">
      <c r="K135" s="27"/>
      <c r="L135" s="27"/>
      <c r="O135" s="27"/>
      <c r="P135" s="27"/>
    </row>
    <row r="136" ht="12.75" customHeight="1">
      <c r="K136" s="27"/>
      <c r="L136" s="27"/>
      <c r="O136" s="27"/>
      <c r="P136" s="27"/>
    </row>
    <row r="137" ht="12.75" customHeight="1">
      <c r="K137" s="27"/>
      <c r="L137" s="27"/>
      <c r="O137" s="27"/>
      <c r="P137" s="27"/>
    </row>
    <row r="138" ht="12.75" customHeight="1">
      <c r="K138" s="27"/>
      <c r="L138" s="27"/>
      <c r="O138" s="27"/>
      <c r="P138" s="27"/>
    </row>
    <row r="139" ht="12.75" customHeight="1">
      <c r="K139" s="27"/>
      <c r="L139" s="27"/>
      <c r="O139" s="27"/>
      <c r="P139" s="27"/>
    </row>
    <row r="140" ht="12.75" customHeight="1">
      <c r="K140" s="27"/>
      <c r="L140" s="27"/>
      <c r="O140" s="27"/>
      <c r="P140" s="27"/>
    </row>
    <row r="141" ht="12.75" customHeight="1">
      <c r="K141" s="27"/>
      <c r="L141" s="27"/>
      <c r="O141" s="27"/>
      <c r="P141" s="27"/>
    </row>
    <row r="142" ht="12.75" customHeight="1">
      <c r="K142" s="27"/>
      <c r="L142" s="27"/>
      <c r="O142" s="27"/>
      <c r="P142" s="27"/>
    </row>
    <row r="143" ht="12.75" customHeight="1">
      <c r="K143" s="27"/>
      <c r="L143" s="27"/>
      <c r="O143" s="27"/>
      <c r="P143" s="27"/>
    </row>
    <row r="144" ht="12.75" customHeight="1">
      <c r="K144" s="27"/>
      <c r="L144" s="27"/>
      <c r="O144" s="27"/>
      <c r="P144" s="27"/>
    </row>
    <row r="145" ht="12.75" customHeight="1">
      <c r="K145" s="27"/>
      <c r="L145" s="27"/>
      <c r="O145" s="27"/>
      <c r="P145" s="27"/>
    </row>
    <row r="146" ht="12.75" customHeight="1">
      <c r="K146" s="27"/>
      <c r="L146" s="27"/>
      <c r="O146" s="27"/>
      <c r="P146" s="27"/>
    </row>
    <row r="147" ht="12.75" customHeight="1">
      <c r="K147" s="27"/>
      <c r="L147" s="27"/>
      <c r="O147" s="27"/>
      <c r="P147" s="27"/>
    </row>
    <row r="148" ht="12.75" customHeight="1">
      <c r="K148" s="27"/>
      <c r="L148" s="27"/>
      <c r="O148" s="27"/>
      <c r="P148" s="27"/>
    </row>
    <row r="149" ht="12.75" customHeight="1">
      <c r="K149" s="27"/>
      <c r="L149" s="27"/>
      <c r="O149" s="27"/>
      <c r="P149" s="27"/>
    </row>
    <row r="150" ht="12.75" customHeight="1">
      <c r="K150" s="27"/>
      <c r="L150" s="27"/>
      <c r="O150" s="27"/>
      <c r="P150" s="27"/>
    </row>
    <row r="151" ht="12.75" customHeight="1">
      <c r="K151" s="27"/>
      <c r="L151" s="27"/>
      <c r="O151" s="27"/>
      <c r="P151" s="27"/>
    </row>
    <row r="152" ht="12.75" customHeight="1">
      <c r="K152" s="27"/>
      <c r="L152" s="27"/>
      <c r="O152" s="27"/>
      <c r="P152" s="27"/>
    </row>
    <row r="153" ht="12.75" customHeight="1">
      <c r="K153" s="27"/>
      <c r="L153" s="27"/>
      <c r="O153" s="27"/>
      <c r="P153" s="27"/>
    </row>
    <row r="154" ht="12.75" customHeight="1">
      <c r="K154" s="27"/>
      <c r="L154" s="27"/>
      <c r="O154" s="27"/>
      <c r="P154" s="27"/>
    </row>
    <row r="155" ht="12.75" customHeight="1">
      <c r="K155" s="27"/>
      <c r="L155" s="27"/>
      <c r="O155" s="27"/>
      <c r="P155" s="27"/>
    </row>
    <row r="156" ht="12.75" customHeight="1">
      <c r="K156" s="27"/>
      <c r="L156" s="27"/>
      <c r="O156" s="27"/>
      <c r="P156" s="27"/>
    </row>
    <row r="157" ht="12.75" customHeight="1">
      <c r="K157" s="27"/>
      <c r="L157" s="27"/>
      <c r="O157" s="27"/>
      <c r="P157" s="27"/>
    </row>
    <row r="158" ht="12.75" customHeight="1">
      <c r="K158" s="27"/>
      <c r="L158" s="27"/>
      <c r="O158" s="27"/>
      <c r="P158" s="27"/>
    </row>
    <row r="159" ht="12.75" customHeight="1">
      <c r="K159" s="27"/>
      <c r="L159" s="27"/>
      <c r="O159" s="27"/>
      <c r="P159" s="27"/>
    </row>
    <row r="160" ht="12.75" customHeight="1">
      <c r="K160" s="27"/>
      <c r="L160" s="27"/>
      <c r="O160" s="27"/>
      <c r="P160" s="27"/>
    </row>
    <row r="161" ht="12.75" customHeight="1">
      <c r="K161" s="27"/>
      <c r="L161" s="27"/>
      <c r="O161" s="27"/>
      <c r="P161" s="27"/>
    </row>
    <row r="162" ht="12.75" customHeight="1">
      <c r="K162" s="27"/>
      <c r="L162" s="27"/>
      <c r="O162" s="27"/>
      <c r="P162" s="27"/>
    </row>
    <row r="163" ht="12.75" customHeight="1">
      <c r="K163" s="27"/>
      <c r="L163" s="27"/>
      <c r="O163" s="27"/>
      <c r="P163" s="27"/>
    </row>
    <row r="164" ht="12.75" customHeight="1">
      <c r="K164" s="27"/>
      <c r="L164" s="27"/>
      <c r="O164" s="27"/>
      <c r="P164" s="27"/>
    </row>
    <row r="165" ht="12.75" customHeight="1">
      <c r="K165" s="27"/>
      <c r="L165" s="27"/>
      <c r="O165" s="27"/>
      <c r="P165" s="27"/>
    </row>
    <row r="166" ht="12.75" customHeight="1">
      <c r="K166" s="27"/>
      <c r="L166" s="27"/>
      <c r="O166" s="27"/>
      <c r="P166" s="27"/>
    </row>
    <row r="167" ht="12.75" customHeight="1">
      <c r="K167" s="27"/>
      <c r="L167" s="27"/>
      <c r="O167" s="27"/>
      <c r="P167" s="27"/>
    </row>
    <row r="168" ht="12.75" customHeight="1">
      <c r="K168" s="27"/>
      <c r="L168" s="27"/>
      <c r="O168" s="27"/>
      <c r="P168" s="27"/>
    </row>
    <row r="169" ht="12.75" customHeight="1">
      <c r="K169" s="27"/>
      <c r="L169" s="27"/>
      <c r="O169" s="27"/>
      <c r="P169" s="27"/>
    </row>
    <row r="170" ht="12.75" customHeight="1">
      <c r="K170" s="27"/>
      <c r="L170" s="27"/>
      <c r="O170" s="27"/>
      <c r="P170" s="27"/>
    </row>
    <row r="171" ht="12.75" customHeight="1">
      <c r="K171" s="27"/>
      <c r="L171" s="27"/>
      <c r="O171" s="27"/>
      <c r="P171" s="27"/>
    </row>
    <row r="172" ht="12.75" customHeight="1">
      <c r="K172" s="27"/>
      <c r="L172" s="27"/>
      <c r="O172" s="27"/>
      <c r="P172" s="27"/>
    </row>
    <row r="173" ht="12.75" customHeight="1">
      <c r="K173" s="27"/>
      <c r="L173" s="27"/>
      <c r="O173" s="27"/>
      <c r="P173" s="27"/>
    </row>
    <row r="174" ht="12.75" customHeight="1">
      <c r="K174" s="27"/>
      <c r="L174" s="27"/>
      <c r="O174" s="27"/>
      <c r="P174" s="27"/>
    </row>
    <row r="175" ht="12.75" customHeight="1">
      <c r="K175" s="27"/>
      <c r="L175" s="27"/>
      <c r="O175" s="27"/>
      <c r="P175" s="27"/>
    </row>
    <row r="176" ht="12.75" customHeight="1">
      <c r="K176" s="27"/>
      <c r="L176" s="27"/>
      <c r="O176" s="27"/>
      <c r="P176" s="27"/>
    </row>
    <row r="177" ht="12.75" customHeight="1">
      <c r="K177" s="27"/>
      <c r="L177" s="27"/>
      <c r="O177" s="27"/>
      <c r="P177" s="27"/>
    </row>
    <row r="178" ht="12.75" customHeight="1">
      <c r="K178" s="27"/>
      <c r="L178" s="27"/>
      <c r="O178" s="27"/>
      <c r="P178" s="27"/>
    </row>
    <row r="179" ht="12.75" customHeight="1">
      <c r="K179" s="27"/>
      <c r="L179" s="27"/>
      <c r="O179" s="27"/>
      <c r="P179" s="27"/>
    </row>
    <row r="180" ht="12.75" customHeight="1">
      <c r="K180" s="27"/>
      <c r="L180" s="27"/>
      <c r="O180" s="27"/>
      <c r="P180" s="27"/>
    </row>
    <row r="181" ht="12.75" customHeight="1">
      <c r="K181" s="27"/>
      <c r="L181" s="27"/>
      <c r="O181" s="27"/>
      <c r="P181" s="27"/>
    </row>
    <row r="182" ht="12.75" customHeight="1">
      <c r="K182" s="27"/>
      <c r="L182" s="27"/>
      <c r="O182" s="27"/>
      <c r="P182" s="27"/>
    </row>
    <row r="183" ht="12.75" customHeight="1">
      <c r="K183" s="27"/>
      <c r="L183" s="27"/>
      <c r="O183" s="27"/>
      <c r="P183" s="27"/>
    </row>
    <row r="184" ht="12.75" customHeight="1">
      <c r="K184" s="27"/>
      <c r="L184" s="27"/>
      <c r="O184" s="27"/>
      <c r="P184" s="27"/>
    </row>
    <row r="185" ht="12.75" customHeight="1">
      <c r="K185" s="27"/>
      <c r="L185" s="27"/>
      <c r="O185" s="27"/>
      <c r="P185" s="27"/>
    </row>
    <row r="186" ht="12.75" customHeight="1">
      <c r="K186" s="27"/>
      <c r="L186" s="27"/>
      <c r="O186" s="27"/>
      <c r="P186" s="27"/>
    </row>
    <row r="187" ht="12.75" customHeight="1">
      <c r="K187" s="27"/>
      <c r="L187" s="27"/>
      <c r="O187" s="27"/>
      <c r="P187" s="27"/>
    </row>
    <row r="188" ht="12.75" customHeight="1">
      <c r="K188" s="27"/>
      <c r="L188" s="27"/>
      <c r="O188" s="27"/>
      <c r="P188" s="27"/>
    </row>
    <row r="189" ht="12.75" customHeight="1">
      <c r="K189" s="27"/>
      <c r="L189" s="27"/>
      <c r="O189" s="27"/>
      <c r="P189" s="27"/>
    </row>
    <row r="190" ht="12.75" customHeight="1">
      <c r="K190" s="27"/>
      <c r="L190" s="27"/>
      <c r="O190" s="27"/>
      <c r="P190" s="27"/>
    </row>
    <row r="191" ht="12.75" customHeight="1">
      <c r="K191" s="27"/>
      <c r="L191" s="27"/>
      <c r="O191" s="27"/>
      <c r="P191" s="27"/>
    </row>
    <row r="192" ht="12.75" customHeight="1">
      <c r="K192" s="27"/>
      <c r="L192" s="27"/>
      <c r="O192" s="27"/>
      <c r="P192" s="27"/>
    </row>
    <row r="193" ht="12.75" customHeight="1">
      <c r="K193" s="27"/>
      <c r="L193" s="27"/>
      <c r="O193" s="27"/>
      <c r="P193" s="27"/>
    </row>
    <row r="194" ht="12.75" customHeight="1">
      <c r="K194" s="27"/>
      <c r="L194" s="27"/>
      <c r="O194" s="27"/>
      <c r="P194" s="27"/>
    </row>
    <row r="195" ht="12.75" customHeight="1">
      <c r="K195" s="27"/>
      <c r="L195" s="27"/>
      <c r="O195" s="27"/>
      <c r="P195" s="27"/>
    </row>
    <row r="196" ht="12.75" customHeight="1">
      <c r="K196" s="27"/>
      <c r="L196" s="27"/>
      <c r="O196" s="27"/>
      <c r="P196" s="27"/>
    </row>
    <row r="197" ht="12.75" customHeight="1">
      <c r="K197" s="27"/>
      <c r="L197" s="27"/>
      <c r="O197" s="27"/>
      <c r="P197" s="27"/>
    </row>
    <row r="198" ht="12.75" customHeight="1">
      <c r="K198" s="27"/>
      <c r="L198" s="27"/>
      <c r="O198" s="27"/>
      <c r="P198" s="27"/>
    </row>
    <row r="199" ht="12.75" customHeight="1">
      <c r="K199" s="27"/>
      <c r="L199" s="27"/>
      <c r="O199" s="27"/>
      <c r="P199" s="27"/>
    </row>
    <row r="200" ht="12.75" customHeight="1">
      <c r="K200" s="27"/>
      <c r="L200" s="27"/>
      <c r="O200" s="27"/>
      <c r="P200" s="27"/>
    </row>
    <row r="201" ht="12.75" customHeight="1">
      <c r="K201" s="27"/>
      <c r="L201" s="27"/>
      <c r="O201" s="27"/>
      <c r="P201" s="27"/>
    </row>
    <row r="202" ht="12.75" customHeight="1">
      <c r="K202" s="27"/>
      <c r="L202" s="27"/>
      <c r="O202" s="27"/>
      <c r="P202" s="27"/>
    </row>
    <row r="203" ht="12.75" customHeight="1">
      <c r="K203" s="27"/>
      <c r="L203" s="27"/>
      <c r="O203" s="27"/>
      <c r="P203" s="27"/>
    </row>
    <row r="204" ht="12.75" customHeight="1">
      <c r="K204" s="27"/>
      <c r="L204" s="27"/>
      <c r="O204" s="27"/>
      <c r="P204" s="27"/>
    </row>
    <row r="205" ht="12.75" customHeight="1">
      <c r="K205" s="27"/>
      <c r="L205" s="27"/>
      <c r="O205" s="27"/>
      <c r="P205" s="27"/>
    </row>
    <row r="206" ht="12.75" customHeight="1">
      <c r="K206" s="27"/>
      <c r="L206" s="27"/>
      <c r="O206" s="27"/>
      <c r="P206" s="27"/>
    </row>
    <row r="207" ht="12.75" customHeight="1">
      <c r="K207" s="27"/>
      <c r="L207" s="27"/>
      <c r="O207" s="27"/>
      <c r="P207" s="27"/>
    </row>
    <row r="208" ht="12.75" customHeight="1">
      <c r="K208" s="27"/>
      <c r="L208" s="27"/>
      <c r="O208" s="27"/>
      <c r="P208" s="27"/>
    </row>
    <row r="209" ht="12.75" customHeight="1">
      <c r="K209" s="27"/>
      <c r="L209" s="27"/>
      <c r="O209" s="27"/>
      <c r="P209" s="27"/>
    </row>
    <row r="210" ht="12.75" customHeight="1">
      <c r="K210" s="27"/>
      <c r="L210" s="27"/>
      <c r="O210" s="27"/>
      <c r="P210" s="27"/>
    </row>
    <row r="211" ht="12.75" customHeight="1">
      <c r="K211" s="27"/>
      <c r="L211" s="27"/>
      <c r="O211" s="27"/>
      <c r="P211" s="27"/>
    </row>
    <row r="212" ht="12.75" customHeight="1">
      <c r="K212" s="27"/>
      <c r="L212" s="27"/>
      <c r="O212" s="27"/>
      <c r="P212" s="27"/>
    </row>
    <row r="213" ht="12.75" customHeight="1">
      <c r="K213" s="27"/>
      <c r="L213" s="27"/>
      <c r="O213" s="27"/>
      <c r="P213" s="27"/>
    </row>
    <row r="214" ht="12.75" customHeight="1">
      <c r="K214" s="27"/>
      <c r="L214" s="27"/>
      <c r="O214" s="27"/>
      <c r="P214" s="27"/>
    </row>
    <row r="215" ht="12.75" customHeight="1">
      <c r="K215" s="27"/>
      <c r="L215" s="27"/>
      <c r="O215" s="27"/>
      <c r="P215" s="27"/>
    </row>
    <row r="216" ht="12.75" customHeight="1">
      <c r="K216" s="27"/>
      <c r="L216" s="27"/>
      <c r="O216" s="27"/>
      <c r="P216" s="27"/>
    </row>
    <row r="217" ht="12.75" customHeight="1">
      <c r="K217" s="27"/>
      <c r="L217" s="27"/>
      <c r="O217" s="27"/>
      <c r="P217" s="27"/>
    </row>
    <row r="218" ht="12.75" customHeight="1">
      <c r="K218" s="27"/>
      <c r="L218" s="27"/>
      <c r="O218" s="27"/>
      <c r="P218" s="27"/>
    </row>
    <row r="219" ht="12.75" customHeight="1">
      <c r="K219" s="27"/>
      <c r="L219" s="27"/>
      <c r="O219" s="27"/>
      <c r="P219" s="27"/>
    </row>
    <row r="220" ht="12.75" customHeight="1">
      <c r="K220" s="27"/>
      <c r="L220" s="27"/>
      <c r="O220" s="27"/>
      <c r="P220" s="27"/>
    </row>
    <row r="221" ht="12.75" customHeight="1">
      <c r="K221" s="27"/>
      <c r="L221" s="27"/>
      <c r="O221" s="27"/>
      <c r="P221" s="27"/>
    </row>
    <row r="222" ht="12.75" customHeight="1">
      <c r="K222" s="27"/>
      <c r="L222" s="27"/>
      <c r="O222" s="27"/>
      <c r="P222" s="27"/>
    </row>
    <row r="223" ht="12.75" customHeight="1">
      <c r="K223" s="27"/>
      <c r="L223" s="27"/>
      <c r="O223" s="27"/>
      <c r="P223" s="27"/>
    </row>
    <row r="224" ht="12.75" customHeight="1">
      <c r="K224" s="27"/>
      <c r="L224" s="27"/>
      <c r="O224" s="27"/>
      <c r="P224" s="27"/>
    </row>
    <row r="225" ht="12.75" customHeight="1">
      <c r="K225" s="27"/>
      <c r="L225" s="27"/>
      <c r="O225" s="27"/>
      <c r="P225" s="27"/>
    </row>
    <row r="226" ht="12.75" customHeight="1">
      <c r="K226" s="27"/>
      <c r="L226" s="27"/>
      <c r="O226" s="27"/>
      <c r="P226" s="27"/>
    </row>
    <row r="227" ht="12.75" customHeight="1">
      <c r="K227" s="27"/>
      <c r="L227" s="27"/>
      <c r="O227" s="27"/>
      <c r="P227" s="27"/>
    </row>
    <row r="228" ht="12.75" customHeight="1">
      <c r="K228" s="27"/>
      <c r="L228" s="27"/>
      <c r="O228" s="27"/>
      <c r="P228" s="27"/>
    </row>
    <row r="229" ht="12.75" customHeight="1">
      <c r="K229" s="27"/>
      <c r="L229" s="27"/>
      <c r="O229" s="27"/>
      <c r="P229" s="27"/>
    </row>
    <row r="230" ht="12.75" customHeight="1">
      <c r="K230" s="27"/>
      <c r="L230" s="27"/>
      <c r="O230" s="27"/>
      <c r="P230" s="27"/>
    </row>
    <row r="231" ht="12.75" customHeight="1">
      <c r="K231" s="27"/>
      <c r="L231" s="27"/>
      <c r="O231" s="27"/>
      <c r="P231" s="27"/>
    </row>
    <row r="232" ht="12.75" customHeight="1">
      <c r="K232" s="27"/>
      <c r="L232" s="27"/>
      <c r="O232" s="27"/>
      <c r="P232" s="27"/>
    </row>
    <row r="233" ht="12.75" customHeight="1">
      <c r="K233" s="27"/>
      <c r="L233" s="27"/>
      <c r="O233" s="27"/>
      <c r="P233" s="27"/>
    </row>
    <row r="234" ht="12.75" customHeight="1">
      <c r="K234" s="27"/>
      <c r="L234" s="27"/>
      <c r="O234" s="27"/>
      <c r="P234" s="27"/>
    </row>
    <row r="235" ht="12.75" customHeight="1">
      <c r="K235" s="27"/>
      <c r="L235" s="27"/>
      <c r="O235" s="27"/>
      <c r="P235" s="27"/>
    </row>
    <row r="236" ht="12.75" customHeight="1">
      <c r="K236" s="27"/>
      <c r="L236" s="27"/>
      <c r="O236" s="27"/>
      <c r="P236" s="27"/>
    </row>
    <row r="237" ht="12.75" customHeight="1">
      <c r="K237" s="27"/>
      <c r="L237" s="27"/>
      <c r="O237" s="27"/>
      <c r="P237" s="27"/>
    </row>
    <row r="238" ht="12.75" customHeight="1">
      <c r="K238" s="27"/>
      <c r="L238" s="27"/>
      <c r="O238" s="27"/>
      <c r="P238" s="27"/>
    </row>
    <row r="239" ht="12.75" customHeight="1">
      <c r="K239" s="27"/>
      <c r="L239" s="27"/>
      <c r="O239" s="27"/>
      <c r="P239" s="27"/>
    </row>
    <row r="240" ht="12.75" customHeight="1">
      <c r="K240" s="27"/>
      <c r="L240" s="27"/>
      <c r="O240" s="27"/>
      <c r="P240" s="27"/>
    </row>
    <row r="241" ht="12.75" customHeight="1">
      <c r="K241" s="27"/>
      <c r="L241" s="27"/>
      <c r="O241" s="27"/>
      <c r="P241" s="27"/>
    </row>
    <row r="242" ht="12.75" customHeight="1">
      <c r="K242" s="27"/>
      <c r="L242" s="27"/>
      <c r="O242" s="27"/>
      <c r="P242" s="27"/>
    </row>
    <row r="243" ht="12.75" customHeight="1">
      <c r="K243" s="27"/>
      <c r="L243" s="27"/>
      <c r="O243" s="27"/>
      <c r="P243" s="27"/>
    </row>
    <row r="244" ht="12.75" customHeight="1">
      <c r="K244" s="27"/>
      <c r="L244" s="27"/>
      <c r="O244" s="27"/>
      <c r="P244" s="27"/>
    </row>
    <row r="245" ht="12.75" customHeight="1">
      <c r="K245" s="27"/>
      <c r="L245" s="27"/>
      <c r="O245" s="27"/>
      <c r="P245" s="27"/>
    </row>
    <row r="246" ht="12.75" customHeight="1">
      <c r="K246" s="27"/>
      <c r="L246" s="27"/>
      <c r="O246" s="27"/>
      <c r="P246" s="27"/>
    </row>
    <row r="247" ht="12.75" customHeight="1">
      <c r="K247" s="27"/>
      <c r="L247" s="27"/>
      <c r="O247" s="27"/>
      <c r="P247" s="27"/>
    </row>
    <row r="248" ht="12.75" customHeight="1">
      <c r="K248" s="27"/>
      <c r="L248" s="27"/>
      <c r="O248" s="27"/>
      <c r="P248" s="27"/>
    </row>
    <row r="249" ht="12.75" customHeight="1">
      <c r="K249" s="27"/>
      <c r="L249" s="27"/>
      <c r="O249" s="27"/>
      <c r="P249" s="27"/>
    </row>
    <row r="250" ht="12.75" customHeight="1">
      <c r="K250" s="27"/>
      <c r="L250" s="27"/>
      <c r="O250" s="27"/>
      <c r="P250" s="27"/>
    </row>
    <row r="251" ht="12.75" customHeight="1">
      <c r="K251" s="27"/>
      <c r="L251" s="27"/>
      <c r="O251" s="27"/>
      <c r="P251" s="27"/>
    </row>
    <row r="252" ht="12.75" customHeight="1">
      <c r="K252" s="27"/>
      <c r="L252" s="27"/>
      <c r="O252" s="27"/>
      <c r="P252" s="27"/>
    </row>
    <row r="253" ht="12.75" customHeight="1">
      <c r="K253" s="27"/>
      <c r="L253" s="27"/>
      <c r="O253" s="27"/>
      <c r="P253" s="27"/>
    </row>
    <row r="254" ht="12.75" customHeight="1">
      <c r="K254" s="27"/>
      <c r="L254" s="27"/>
      <c r="O254" s="27"/>
      <c r="P254" s="27"/>
    </row>
    <row r="255" ht="12.75" customHeight="1">
      <c r="K255" s="27"/>
      <c r="L255" s="27"/>
      <c r="O255" s="27"/>
      <c r="P255" s="27"/>
    </row>
    <row r="256" ht="12.75" customHeight="1">
      <c r="K256" s="27"/>
      <c r="L256" s="27"/>
      <c r="O256" s="27"/>
      <c r="P256" s="27"/>
    </row>
    <row r="257" ht="12.75" customHeight="1">
      <c r="K257" s="27"/>
      <c r="L257" s="27"/>
      <c r="O257" s="27"/>
      <c r="P257" s="27"/>
    </row>
    <row r="258" ht="12.75" customHeight="1">
      <c r="K258" s="27"/>
      <c r="L258" s="27"/>
      <c r="O258" s="27"/>
      <c r="P258" s="27"/>
    </row>
    <row r="259" ht="12.75" customHeight="1">
      <c r="K259" s="27"/>
      <c r="L259" s="27"/>
      <c r="O259" s="27"/>
      <c r="P259" s="27"/>
    </row>
    <row r="260" ht="12.75" customHeight="1">
      <c r="K260" s="27"/>
      <c r="L260" s="27"/>
      <c r="O260" s="27"/>
      <c r="P260" s="27"/>
    </row>
    <row r="261" ht="12.75" customHeight="1">
      <c r="K261" s="27"/>
      <c r="L261" s="27"/>
      <c r="O261" s="27"/>
      <c r="P261" s="27"/>
    </row>
    <row r="262" ht="12.75" customHeight="1">
      <c r="K262" s="27"/>
      <c r="L262" s="27"/>
      <c r="O262" s="27"/>
      <c r="P262" s="27"/>
    </row>
    <row r="263" ht="12.75" customHeight="1">
      <c r="K263" s="27"/>
      <c r="L263" s="27"/>
      <c r="O263" s="27"/>
      <c r="P263" s="27"/>
    </row>
    <row r="264" ht="12.75" customHeight="1">
      <c r="K264" s="27"/>
      <c r="L264" s="27"/>
      <c r="O264" s="27"/>
      <c r="P264" s="27"/>
    </row>
    <row r="265" ht="12.75" customHeight="1">
      <c r="K265" s="27"/>
      <c r="L265" s="27"/>
      <c r="O265" s="27"/>
      <c r="P265" s="27"/>
    </row>
    <row r="266" ht="12.75" customHeight="1">
      <c r="K266" s="27"/>
      <c r="L266" s="27"/>
      <c r="O266" s="27"/>
      <c r="P266" s="27"/>
    </row>
    <row r="267" ht="12.75" customHeight="1">
      <c r="K267" s="27"/>
      <c r="L267" s="27"/>
      <c r="O267" s="27"/>
      <c r="P267" s="27"/>
    </row>
    <row r="268" ht="12.75" customHeight="1">
      <c r="K268" s="27"/>
      <c r="L268" s="27"/>
      <c r="O268" s="27"/>
      <c r="P268" s="27"/>
    </row>
    <row r="269" ht="12.75" customHeight="1">
      <c r="K269" s="27"/>
      <c r="L269" s="27"/>
      <c r="O269" s="27"/>
      <c r="P269" s="27"/>
    </row>
    <row r="270" ht="12.75" customHeight="1">
      <c r="K270" s="27"/>
      <c r="L270" s="27"/>
      <c r="O270" s="27"/>
      <c r="P270" s="27"/>
    </row>
    <row r="271" ht="12.75" customHeight="1">
      <c r="K271" s="27"/>
      <c r="L271" s="27"/>
      <c r="O271" s="27"/>
      <c r="P271" s="27"/>
    </row>
    <row r="272" ht="12.75" customHeight="1">
      <c r="K272" s="27"/>
      <c r="L272" s="27"/>
      <c r="O272" s="27"/>
      <c r="P272" s="27"/>
    </row>
    <row r="273" ht="12.75" customHeight="1">
      <c r="K273" s="27"/>
      <c r="L273" s="27"/>
      <c r="O273" s="27"/>
      <c r="P273" s="27"/>
    </row>
    <row r="274" ht="12.75" customHeight="1">
      <c r="K274" s="27"/>
      <c r="L274" s="27"/>
      <c r="O274" s="27"/>
      <c r="P274" s="27"/>
    </row>
    <row r="275" ht="12.75" customHeight="1">
      <c r="K275" s="27"/>
      <c r="L275" s="27"/>
      <c r="O275" s="27"/>
      <c r="P275" s="27"/>
    </row>
    <row r="276" ht="12.75" customHeight="1">
      <c r="K276" s="27"/>
      <c r="L276" s="27"/>
      <c r="O276" s="27"/>
      <c r="P276" s="27"/>
    </row>
    <row r="277" ht="12.75" customHeight="1">
      <c r="K277" s="27"/>
      <c r="L277" s="27"/>
      <c r="O277" s="27"/>
      <c r="P277" s="27"/>
    </row>
    <row r="278" ht="12.75" customHeight="1">
      <c r="K278" s="27"/>
      <c r="L278" s="27"/>
      <c r="O278" s="27"/>
      <c r="P278" s="27"/>
    </row>
    <row r="279" ht="12.75" customHeight="1">
      <c r="K279" s="27"/>
      <c r="L279" s="27"/>
      <c r="O279" s="27"/>
      <c r="P279" s="27"/>
    </row>
    <row r="280" ht="12.75" customHeight="1">
      <c r="K280" s="27"/>
      <c r="L280" s="27"/>
      <c r="O280" s="27"/>
      <c r="P280" s="27"/>
    </row>
    <row r="281" ht="12.75" customHeight="1">
      <c r="K281" s="27"/>
      <c r="L281" s="27"/>
      <c r="O281" s="27"/>
      <c r="P281" s="27"/>
    </row>
    <row r="282" ht="12.75" customHeight="1">
      <c r="K282" s="27"/>
      <c r="L282" s="27"/>
      <c r="O282" s="27"/>
      <c r="P282" s="27"/>
    </row>
    <row r="283" ht="12.75" customHeight="1">
      <c r="K283" s="27"/>
      <c r="L283" s="27"/>
      <c r="O283" s="27"/>
      <c r="P283" s="27"/>
    </row>
    <row r="284" ht="12.75" customHeight="1">
      <c r="K284" s="27"/>
      <c r="L284" s="27"/>
      <c r="O284" s="27"/>
      <c r="P284" s="27"/>
    </row>
    <row r="285" ht="12.75" customHeight="1">
      <c r="K285" s="27"/>
      <c r="L285" s="27"/>
      <c r="O285" s="27"/>
      <c r="P285" s="27"/>
    </row>
    <row r="286" ht="12.75" customHeight="1">
      <c r="K286" s="27"/>
      <c r="L286" s="27"/>
      <c r="O286" s="27"/>
      <c r="P286" s="27"/>
    </row>
    <row r="287" ht="12.75" customHeight="1">
      <c r="K287" s="27"/>
      <c r="L287" s="27"/>
      <c r="O287" s="27"/>
      <c r="P287" s="27"/>
    </row>
    <row r="288" ht="12.75" customHeight="1">
      <c r="K288" s="27"/>
      <c r="L288" s="27"/>
      <c r="O288" s="27"/>
      <c r="P288" s="27"/>
    </row>
    <row r="289" ht="12.75" customHeight="1">
      <c r="K289" s="27"/>
      <c r="L289" s="27"/>
      <c r="O289" s="27"/>
      <c r="P289" s="27"/>
    </row>
    <row r="290" ht="12.75" customHeight="1">
      <c r="K290" s="27"/>
      <c r="L290" s="27"/>
      <c r="O290" s="27"/>
      <c r="P290" s="27"/>
    </row>
    <row r="291" ht="12.75" customHeight="1">
      <c r="K291" s="27"/>
      <c r="L291" s="27"/>
      <c r="O291" s="27"/>
      <c r="P291" s="27"/>
    </row>
    <row r="292" ht="12.75" customHeight="1">
      <c r="K292" s="27"/>
      <c r="L292" s="27"/>
      <c r="O292" s="27"/>
      <c r="P292" s="27"/>
    </row>
    <row r="293" ht="12.75" customHeight="1">
      <c r="K293" s="27"/>
      <c r="L293" s="27"/>
      <c r="O293" s="27"/>
      <c r="P293" s="27"/>
    </row>
    <row r="294" ht="12.75" customHeight="1">
      <c r="K294" s="27"/>
      <c r="L294" s="27"/>
      <c r="O294" s="27"/>
      <c r="P294" s="27"/>
    </row>
    <row r="295" ht="12.75" customHeight="1">
      <c r="K295" s="27"/>
      <c r="L295" s="27"/>
      <c r="O295" s="27"/>
      <c r="P295" s="27"/>
    </row>
    <row r="296" ht="12.75" customHeight="1">
      <c r="K296" s="27"/>
      <c r="L296" s="27"/>
      <c r="O296" s="27"/>
      <c r="P296" s="27"/>
    </row>
    <row r="297" ht="12.75" customHeight="1">
      <c r="K297" s="27"/>
      <c r="L297" s="27"/>
      <c r="O297" s="27"/>
      <c r="P297" s="27"/>
    </row>
    <row r="298" ht="12.75" customHeight="1">
      <c r="K298" s="27"/>
      <c r="L298" s="27"/>
      <c r="O298" s="27"/>
      <c r="P298" s="27"/>
    </row>
    <row r="299" ht="12.75" customHeight="1">
      <c r="K299" s="27"/>
      <c r="L299" s="27"/>
      <c r="O299" s="27"/>
      <c r="P299" s="27"/>
    </row>
    <row r="300" ht="12.75" customHeight="1">
      <c r="K300" s="27"/>
      <c r="L300" s="27"/>
      <c r="O300" s="27"/>
      <c r="P300" s="27"/>
    </row>
    <row r="301" ht="12.75" customHeight="1">
      <c r="K301" s="27"/>
      <c r="L301" s="27"/>
      <c r="O301" s="27"/>
      <c r="P301" s="27"/>
    </row>
    <row r="302" ht="12.75" customHeight="1">
      <c r="K302" s="27"/>
      <c r="L302" s="27"/>
      <c r="O302" s="27"/>
      <c r="P302" s="27"/>
    </row>
    <row r="303" ht="12.75" customHeight="1">
      <c r="K303" s="27"/>
      <c r="L303" s="27"/>
      <c r="O303" s="27"/>
      <c r="P303" s="27"/>
    </row>
    <row r="304" ht="12.75" customHeight="1">
      <c r="K304" s="27"/>
      <c r="L304" s="27"/>
      <c r="O304" s="27"/>
      <c r="P304" s="27"/>
    </row>
    <row r="305" ht="12.75" customHeight="1">
      <c r="K305" s="27"/>
      <c r="L305" s="27"/>
      <c r="O305" s="27"/>
      <c r="P305" s="27"/>
    </row>
    <row r="306" ht="12.75" customHeight="1">
      <c r="K306" s="27"/>
      <c r="L306" s="27"/>
      <c r="O306" s="27"/>
      <c r="P306" s="27"/>
    </row>
    <row r="307" ht="12.75" customHeight="1">
      <c r="K307" s="27"/>
      <c r="L307" s="27"/>
      <c r="O307" s="27"/>
      <c r="P307" s="27"/>
    </row>
    <row r="308" ht="12.75" customHeight="1">
      <c r="K308" s="27"/>
      <c r="L308" s="27"/>
      <c r="O308" s="27"/>
      <c r="P308" s="27"/>
    </row>
    <row r="309" ht="12.75" customHeight="1">
      <c r="K309" s="27"/>
      <c r="L309" s="27"/>
      <c r="O309" s="27"/>
      <c r="P309" s="27"/>
    </row>
    <row r="310" ht="12.75" customHeight="1">
      <c r="K310" s="27"/>
      <c r="L310" s="27"/>
      <c r="O310" s="27"/>
      <c r="P310" s="27"/>
    </row>
    <row r="311" ht="12.75" customHeight="1">
      <c r="K311" s="27"/>
      <c r="L311" s="27"/>
      <c r="O311" s="27"/>
      <c r="P311" s="27"/>
    </row>
    <row r="312" ht="12.75" customHeight="1">
      <c r="K312" s="27"/>
      <c r="L312" s="27"/>
      <c r="O312" s="27"/>
      <c r="P312" s="27"/>
    </row>
    <row r="313" ht="12.75" customHeight="1">
      <c r="K313" s="27"/>
      <c r="L313" s="27"/>
      <c r="O313" s="27"/>
      <c r="P313" s="27"/>
    </row>
    <row r="314" ht="12.75" customHeight="1">
      <c r="K314" s="27"/>
      <c r="L314" s="27"/>
      <c r="O314" s="27"/>
      <c r="P314" s="27"/>
    </row>
    <row r="315" ht="12.75" customHeight="1">
      <c r="K315" s="27"/>
      <c r="L315" s="27"/>
      <c r="O315" s="27"/>
      <c r="P315" s="27"/>
    </row>
    <row r="316" ht="12.75" customHeight="1">
      <c r="K316" s="27"/>
      <c r="L316" s="27"/>
      <c r="O316" s="27"/>
      <c r="P316" s="27"/>
    </row>
    <row r="317" ht="12.75" customHeight="1">
      <c r="K317" s="27"/>
      <c r="L317" s="27"/>
      <c r="O317" s="27"/>
      <c r="P317" s="27"/>
    </row>
    <row r="318" ht="12.75" customHeight="1">
      <c r="K318" s="27"/>
      <c r="L318" s="27"/>
      <c r="O318" s="27"/>
      <c r="P318" s="27"/>
    </row>
    <row r="319" ht="12.75" customHeight="1">
      <c r="K319" s="27"/>
      <c r="L319" s="27"/>
      <c r="O319" s="27"/>
      <c r="P319" s="27"/>
    </row>
    <row r="320" ht="12.75" customHeight="1">
      <c r="K320" s="27"/>
      <c r="L320" s="27"/>
      <c r="O320" s="27"/>
      <c r="P320" s="27"/>
    </row>
    <row r="321" ht="12.75" customHeight="1">
      <c r="K321" s="27"/>
      <c r="L321" s="27"/>
      <c r="O321" s="27"/>
      <c r="P321" s="27"/>
    </row>
    <row r="322" ht="12.75" customHeight="1">
      <c r="K322" s="27"/>
      <c r="L322" s="27"/>
      <c r="O322" s="27"/>
      <c r="P322" s="27"/>
    </row>
    <row r="323" ht="12.75" customHeight="1">
      <c r="K323" s="27"/>
      <c r="L323" s="27"/>
      <c r="O323" s="27"/>
      <c r="P323" s="27"/>
    </row>
    <row r="324" ht="12.75" customHeight="1">
      <c r="K324" s="27"/>
      <c r="L324" s="27"/>
      <c r="O324" s="27"/>
      <c r="P324" s="27"/>
    </row>
    <row r="325" ht="12.75" customHeight="1">
      <c r="K325" s="27"/>
      <c r="L325" s="27"/>
      <c r="O325" s="27"/>
      <c r="P325" s="27"/>
    </row>
    <row r="326" ht="12.75" customHeight="1">
      <c r="K326" s="27"/>
      <c r="L326" s="27"/>
      <c r="O326" s="27"/>
      <c r="P326" s="27"/>
    </row>
    <row r="327" ht="12.75" customHeight="1">
      <c r="K327" s="27"/>
      <c r="L327" s="27"/>
      <c r="O327" s="27"/>
      <c r="P327" s="27"/>
    </row>
    <row r="328" ht="12.75" customHeight="1">
      <c r="K328" s="27"/>
      <c r="L328" s="27"/>
      <c r="O328" s="27"/>
      <c r="P328" s="27"/>
    </row>
    <row r="329" ht="12.75" customHeight="1">
      <c r="K329" s="27"/>
      <c r="L329" s="27"/>
      <c r="O329" s="27"/>
      <c r="P329" s="27"/>
    </row>
    <row r="330" ht="12.75" customHeight="1">
      <c r="K330" s="27"/>
      <c r="L330" s="27"/>
      <c r="O330" s="27"/>
      <c r="P330" s="27"/>
    </row>
    <row r="331" ht="12.75" customHeight="1">
      <c r="K331" s="27"/>
      <c r="L331" s="27"/>
      <c r="O331" s="27"/>
      <c r="P331" s="27"/>
    </row>
    <row r="332" ht="12.75" customHeight="1">
      <c r="K332" s="27"/>
      <c r="L332" s="27"/>
      <c r="O332" s="27"/>
      <c r="P332" s="27"/>
    </row>
    <row r="333" ht="12.75" customHeight="1">
      <c r="K333" s="27"/>
      <c r="L333" s="27"/>
      <c r="O333" s="27"/>
      <c r="P333" s="27"/>
    </row>
    <row r="334" ht="12.75" customHeight="1">
      <c r="K334" s="27"/>
      <c r="L334" s="27"/>
      <c r="O334" s="27"/>
      <c r="P334" s="27"/>
    </row>
    <row r="335" ht="12.75" customHeight="1">
      <c r="K335" s="27"/>
      <c r="L335" s="27"/>
      <c r="O335" s="27"/>
      <c r="P335" s="27"/>
    </row>
    <row r="336" ht="12.75" customHeight="1">
      <c r="K336" s="27"/>
      <c r="L336" s="27"/>
      <c r="O336" s="27"/>
      <c r="P336" s="27"/>
    </row>
    <row r="337" ht="12.75" customHeight="1">
      <c r="K337" s="27"/>
      <c r="L337" s="27"/>
      <c r="O337" s="27"/>
      <c r="P337" s="27"/>
    </row>
    <row r="338" ht="12.75" customHeight="1">
      <c r="K338" s="27"/>
      <c r="L338" s="27"/>
      <c r="O338" s="27"/>
      <c r="P338" s="27"/>
    </row>
    <row r="339" ht="12.75" customHeight="1">
      <c r="K339" s="27"/>
      <c r="L339" s="27"/>
      <c r="O339" s="27"/>
      <c r="P339" s="27"/>
    </row>
    <row r="340" ht="12.75" customHeight="1">
      <c r="K340" s="27"/>
      <c r="L340" s="27"/>
      <c r="O340" s="27"/>
      <c r="P340" s="27"/>
    </row>
    <row r="341" ht="12.75" customHeight="1">
      <c r="K341" s="27"/>
      <c r="L341" s="27"/>
      <c r="O341" s="27"/>
      <c r="P341" s="27"/>
    </row>
    <row r="342" ht="12.75" customHeight="1">
      <c r="K342" s="27"/>
      <c r="L342" s="27"/>
      <c r="O342" s="27"/>
      <c r="P342" s="27"/>
    </row>
    <row r="343" ht="12.75" customHeight="1">
      <c r="K343" s="27"/>
      <c r="L343" s="27"/>
      <c r="O343" s="27"/>
      <c r="P343" s="27"/>
    </row>
    <row r="344" ht="12.75" customHeight="1">
      <c r="K344" s="27"/>
      <c r="L344" s="27"/>
      <c r="O344" s="27"/>
      <c r="P344" s="27"/>
    </row>
    <row r="345" ht="12.75" customHeight="1">
      <c r="K345" s="27"/>
      <c r="L345" s="27"/>
      <c r="O345" s="27"/>
      <c r="P345" s="27"/>
    </row>
    <row r="346" ht="12.75" customHeight="1">
      <c r="K346" s="27"/>
      <c r="L346" s="27"/>
      <c r="O346" s="27"/>
      <c r="P346" s="27"/>
    </row>
    <row r="347" ht="12.75" customHeight="1">
      <c r="K347" s="27"/>
      <c r="L347" s="27"/>
      <c r="O347" s="27"/>
      <c r="P347" s="27"/>
    </row>
    <row r="348" ht="12.75" customHeight="1">
      <c r="K348" s="27"/>
      <c r="L348" s="27"/>
      <c r="O348" s="27"/>
      <c r="P348" s="27"/>
    </row>
    <row r="349" ht="12.75" customHeight="1">
      <c r="K349" s="27"/>
      <c r="L349" s="27"/>
      <c r="O349" s="27"/>
      <c r="P349" s="27"/>
    </row>
    <row r="350" ht="12.75" customHeight="1">
      <c r="K350" s="27"/>
      <c r="L350" s="27"/>
      <c r="O350" s="27"/>
      <c r="P350" s="27"/>
    </row>
    <row r="351" ht="12.75" customHeight="1">
      <c r="K351" s="27"/>
      <c r="L351" s="27"/>
      <c r="O351" s="27"/>
      <c r="P351" s="27"/>
    </row>
    <row r="352" ht="12.75" customHeight="1">
      <c r="K352" s="27"/>
      <c r="L352" s="27"/>
      <c r="O352" s="27"/>
      <c r="P352" s="27"/>
    </row>
    <row r="353" ht="12.75" customHeight="1">
      <c r="K353" s="27"/>
      <c r="L353" s="27"/>
      <c r="O353" s="27"/>
      <c r="P353" s="27"/>
    </row>
    <row r="354" ht="12.75" customHeight="1">
      <c r="K354" s="27"/>
      <c r="L354" s="27"/>
      <c r="O354" s="27"/>
      <c r="P354" s="27"/>
    </row>
    <row r="355" ht="12.75" customHeight="1">
      <c r="K355" s="27"/>
      <c r="L355" s="27"/>
      <c r="O355" s="27"/>
      <c r="P355" s="27"/>
    </row>
    <row r="356" ht="12.75" customHeight="1">
      <c r="K356" s="27"/>
      <c r="L356" s="27"/>
      <c r="O356" s="27"/>
      <c r="P356" s="27"/>
    </row>
    <row r="357" ht="12.75" customHeight="1">
      <c r="K357" s="27"/>
      <c r="L357" s="27"/>
      <c r="O357" s="27"/>
      <c r="P357" s="27"/>
    </row>
    <row r="358" ht="12.75" customHeight="1">
      <c r="K358" s="27"/>
      <c r="L358" s="27"/>
      <c r="O358" s="27"/>
      <c r="P358" s="27"/>
    </row>
    <row r="359" ht="12.75" customHeight="1">
      <c r="K359" s="27"/>
      <c r="L359" s="27"/>
      <c r="O359" s="27"/>
      <c r="P359" s="27"/>
    </row>
    <row r="360" ht="12.75" customHeight="1">
      <c r="K360" s="27"/>
      <c r="L360" s="27"/>
      <c r="O360" s="27"/>
      <c r="P360" s="27"/>
    </row>
    <row r="361" ht="12.75" customHeight="1">
      <c r="K361" s="27"/>
      <c r="L361" s="27"/>
      <c r="O361" s="27"/>
      <c r="P361" s="27"/>
    </row>
    <row r="362" ht="12.75" customHeight="1">
      <c r="K362" s="27"/>
      <c r="L362" s="27"/>
      <c r="O362" s="27"/>
      <c r="P362" s="27"/>
    </row>
    <row r="363" ht="12.75" customHeight="1">
      <c r="K363" s="27"/>
      <c r="L363" s="27"/>
      <c r="O363" s="27"/>
      <c r="P363" s="27"/>
    </row>
    <row r="364" ht="12.75" customHeight="1">
      <c r="K364" s="27"/>
      <c r="L364" s="27"/>
      <c r="O364" s="27"/>
      <c r="P364" s="27"/>
    </row>
    <row r="365" ht="12.75" customHeight="1">
      <c r="K365" s="27"/>
      <c r="L365" s="27"/>
      <c r="O365" s="27"/>
      <c r="P365" s="27"/>
    </row>
    <row r="366" ht="12.75" customHeight="1">
      <c r="K366" s="27"/>
      <c r="L366" s="27"/>
      <c r="O366" s="27"/>
      <c r="P366" s="27"/>
    </row>
    <row r="367" ht="12.75" customHeight="1">
      <c r="K367" s="27"/>
      <c r="L367" s="27"/>
      <c r="O367" s="27"/>
      <c r="P367" s="27"/>
    </row>
    <row r="368" ht="12.75" customHeight="1">
      <c r="K368" s="27"/>
      <c r="L368" s="27"/>
      <c r="O368" s="27"/>
      <c r="P368" s="27"/>
    </row>
    <row r="369" ht="12.75" customHeight="1">
      <c r="K369" s="27"/>
      <c r="L369" s="27"/>
      <c r="O369" s="27"/>
      <c r="P369" s="27"/>
    </row>
    <row r="370" ht="12.75" customHeight="1">
      <c r="K370" s="27"/>
      <c r="L370" s="27"/>
      <c r="O370" s="27"/>
      <c r="P370" s="27"/>
    </row>
    <row r="371" ht="12.75" customHeight="1">
      <c r="K371" s="27"/>
      <c r="L371" s="27"/>
      <c r="O371" s="27"/>
      <c r="P371" s="27"/>
    </row>
    <row r="372" ht="12.75" customHeight="1">
      <c r="K372" s="27"/>
      <c r="L372" s="27"/>
      <c r="O372" s="27"/>
      <c r="P372" s="27"/>
    </row>
    <row r="373" ht="12.75" customHeight="1">
      <c r="K373" s="27"/>
      <c r="L373" s="27"/>
      <c r="O373" s="27"/>
      <c r="P373" s="27"/>
    </row>
    <row r="374" ht="12.75" customHeight="1">
      <c r="K374" s="27"/>
      <c r="L374" s="27"/>
      <c r="O374" s="27"/>
      <c r="P374" s="27"/>
    </row>
    <row r="375" ht="12.75" customHeight="1">
      <c r="K375" s="27"/>
      <c r="L375" s="27"/>
      <c r="O375" s="27"/>
      <c r="P375" s="27"/>
    </row>
    <row r="376" ht="12.75" customHeight="1">
      <c r="K376" s="27"/>
      <c r="L376" s="27"/>
      <c r="O376" s="27"/>
      <c r="P376" s="27"/>
    </row>
    <row r="377" ht="12.75" customHeight="1">
      <c r="K377" s="27"/>
      <c r="L377" s="27"/>
      <c r="O377" s="27"/>
      <c r="P377" s="27"/>
    </row>
    <row r="378" ht="12.75" customHeight="1">
      <c r="K378" s="27"/>
      <c r="L378" s="27"/>
      <c r="O378" s="27"/>
      <c r="P378" s="27"/>
    </row>
    <row r="379" ht="12.75" customHeight="1">
      <c r="K379" s="27"/>
      <c r="L379" s="27"/>
      <c r="O379" s="27"/>
      <c r="P379" s="27"/>
    </row>
    <row r="380" ht="12.75" customHeight="1">
      <c r="K380" s="27"/>
      <c r="L380" s="27"/>
      <c r="O380" s="27"/>
      <c r="P380" s="27"/>
    </row>
    <row r="381" ht="12.75" customHeight="1">
      <c r="K381" s="27"/>
      <c r="L381" s="27"/>
      <c r="O381" s="27"/>
      <c r="P381" s="27"/>
    </row>
    <row r="382" ht="12.75" customHeight="1">
      <c r="K382" s="27"/>
      <c r="L382" s="27"/>
      <c r="O382" s="27"/>
      <c r="P382" s="27"/>
    </row>
    <row r="383" ht="12.75" customHeight="1">
      <c r="K383" s="27"/>
      <c r="L383" s="27"/>
      <c r="O383" s="27"/>
      <c r="P383" s="27"/>
    </row>
    <row r="384" ht="12.75" customHeight="1">
      <c r="K384" s="27"/>
      <c r="L384" s="27"/>
      <c r="O384" s="27"/>
      <c r="P384" s="27"/>
    </row>
    <row r="385" ht="12.75" customHeight="1">
      <c r="K385" s="27"/>
      <c r="L385" s="27"/>
      <c r="O385" s="27"/>
      <c r="P385" s="27"/>
    </row>
    <row r="386" ht="12.75" customHeight="1">
      <c r="K386" s="27"/>
      <c r="L386" s="27"/>
      <c r="O386" s="27"/>
      <c r="P386" s="27"/>
    </row>
    <row r="387" ht="12.75" customHeight="1">
      <c r="K387" s="27"/>
      <c r="L387" s="27"/>
      <c r="O387" s="27"/>
      <c r="P387" s="27"/>
    </row>
    <row r="388" ht="12.75" customHeight="1">
      <c r="K388" s="27"/>
      <c r="L388" s="27"/>
      <c r="O388" s="27"/>
      <c r="P388" s="27"/>
    </row>
    <row r="389" ht="12.75" customHeight="1">
      <c r="K389" s="27"/>
      <c r="L389" s="27"/>
      <c r="O389" s="27"/>
      <c r="P389" s="27"/>
    </row>
    <row r="390" ht="12.75" customHeight="1">
      <c r="K390" s="27"/>
      <c r="L390" s="27"/>
      <c r="O390" s="27"/>
      <c r="P390" s="27"/>
    </row>
    <row r="391" ht="12.75" customHeight="1">
      <c r="K391" s="27"/>
      <c r="L391" s="27"/>
      <c r="O391" s="27"/>
      <c r="P391" s="27"/>
    </row>
    <row r="392" ht="12.75" customHeight="1">
      <c r="K392" s="27"/>
      <c r="L392" s="27"/>
      <c r="O392" s="27"/>
      <c r="P392" s="27"/>
    </row>
    <row r="393" ht="12.75" customHeight="1">
      <c r="K393" s="27"/>
      <c r="L393" s="27"/>
      <c r="O393" s="27"/>
      <c r="P393" s="27"/>
    </row>
    <row r="394" ht="12.75" customHeight="1">
      <c r="K394" s="27"/>
      <c r="L394" s="27"/>
      <c r="O394" s="27"/>
      <c r="P394" s="27"/>
    </row>
    <row r="395" ht="12.75" customHeight="1">
      <c r="K395" s="27"/>
      <c r="L395" s="27"/>
      <c r="O395" s="27"/>
      <c r="P395" s="27"/>
    </row>
    <row r="396" ht="12.75" customHeight="1">
      <c r="K396" s="27"/>
      <c r="L396" s="27"/>
      <c r="O396" s="27"/>
      <c r="P396" s="27"/>
    </row>
    <row r="397" ht="12.75" customHeight="1">
      <c r="K397" s="27"/>
      <c r="L397" s="27"/>
      <c r="O397" s="27"/>
      <c r="P397" s="27"/>
    </row>
    <row r="398" ht="12.75" customHeight="1">
      <c r="K398" s="27"/>
      <c r="L398" s="27"/>
      <c r="O398" s="27"/>
      <c r="P398" s="27"/>
    </row>
    <row r="399" ht="12.75" customHeight="1">
      <c r="K399" s="27"/>
      <c r="L399" s="27"/>
      <c r="O399" s="27"/>
      <c r="P399" s="27"/>
    </row>
    <row r="400" ht="12.75" customHeight="1">
      <c r="K400" s="27"/>
      <c r="L400" s="27"/>
      <c r="O400" s="27"/>
      <c r="P400" s="27"/>
    </row>
    <row r="401" ht="12.75" customHeight="1">
      <c r="K401" s="27"/>
      <c r="L401" s="27"/>
      <c r="O401" s="27"/>
      <c r="P401" s="27"/>
    </row>
    <row r="402" ht="12.75" customHeight="1">
      <c r="K402" s="27"/>
      <c r="L402" s="27"/>
      <c r="O402" s="27"/>
      <c r="P402" s="27"/>
    </row>
    <row r="403" ht="12.75" customHeight="1">
      <c r="K403" s="27"/>
      <c r="L403" s="27"/>
      <c r="O403" s="27"/>
      <c r="P403" s="27"/>
    </row>
    <row r="404" ht="12.75" customHeight="1">
      <c r="K404" s="27"/>
      <c r="L404" s="27"/>
      <c r="O404" s="27"/>
      <c r="P404" s="27"/>
    </row>
    <row r="405" ht="12.75" customHeight="1">
      <c r="K405" s="27"/>
      <c r="L405" s="27"/>
      <c r="O405" s="27"/>
      <c r="P405" s="27"/>
    </row>
    <row r="406" ht="12.75" customHeight="1">
      <c r="K406" s="27"/>
      <c r="L406" s="27"/>
      <c r="O406" s="27"/>
      <c r="P406" s="27"/>
    </row>
    <row r="407" ht="12.75" customHeight="1">
      <c r="K407" s="27"/>
      <c r="L407" s="27"/>
      <c r="O407" s="27"/>
      <c r="P407" s="27"/>
    </row>
    <row r="408" ht="12.75" customHeight="1">
      <c r="K408" s="27"/>
      <c r="L408" s="27"/>
      <c r="O408" s="27"/>
      <c r="P408" s="27"/>
    </row>
    <row r="409" ht="12.75" customHeight="1">
      <c r="K409" s="27"/>
      <c r="L409" s="27"/>
      <c r="O409" s="27"/>
      <c r="P409" s="27"/>
    </row>
    <row r="410" ht="12.75" customHeight="1">
      <c r="K410" s="27"/>
      <c r="L410" s="27"/>
      <c r="O410" s="27"/>
      <c r="P410" s="27"/>
    </row>
    <row r="411" ht="12.75" customHeight="1">
      <c r="K411" s="27"/>
      <c r="L411" s="27"/>
      <c r="O411" s="27"/>
      <c r="P411" s="27"/>
    </row>
    <row r="412" ht="12.75" customHeight="1">
      <c r="K412" s="27"/>
      <c r="L412" s="27"/>
      <c r="O412" s="27"/>
      <c r="P412" s="27"/>
    </row>
    <row r="413" ht="12.75" customHeight="1">
      <c r="K413" s="27"/>
      <c r="L413" s="27"/>
      <c r="O413" s="27"/>
      <c r="P413" s="27"/>
    </row>
    <row r="414" ht="12.75" customHeight="1">
      <c r="K414" s="27"/>
      <c r="L414" s="27"/>
      <c r="O414" s="27"/>
      <c r="P414" s="27"/>
    </row>
    <row r="415" ht="12.75" customHeight="1">
      <c r="K415" s="27"/>
      <c r="L415" s="27"/>
      <c r="O415" s="27"/>
      <c r="P415" s="27"/>
    </row>
    <row r="416" ht="12.75" customHeight="1">
      <c r="K416" s="27"/>
      <c r="L416" s="27"/>
      <c r="O416" s="27"/>
      <c r="P416" s="27"/>
    </row>
    <row r="417" ht="12.75" customHeight="1">
      <c r="K417" s="27"/>
      <c r="L417" s="27"/>
      <c r="O417" s="27"/>
      <c r="P417" s="27"/>
    </row>
    <row r="418" ht="12.75" customHeight="1">
      <c r="K418" s="27"/>
      <c r="L418" s="27"/>
      <c r="O418" s="27"/>
      <c r="P418" s="27"/>
    </row>
    <row r="419" ht="12.75" customHeight="1">
      <c r="K419" s="27"/>
      <c r="L419" s="27"/>
      <c r="O419" s="27"/>
      <c r="P419" s="27"/>
    </row>
    <row r="420" ht="12.75" customHeight="1">
      <c r="K420" s="27"/>
      <c r="L420" s="27"/>
      <c r="O420" s="27"/>
      <c r="P420" s="27"/>
    </row>
    <row r="421" ht="12.75" customHeight="1">
      <c r="K421" s="27"/>
      <c r="L421" s="27"/>
      <c r="O421" s="27"/>
      <c r="P421" s="27"/>
    </row>
    <row r="422" ht="12.75" customHeight="1">
      <c r="K422" s="27"/>
      <c r="L422" s="27"/>
      <c r="O422" s="27"/>
      <c r="P422" s="27"/>
    </row>
    <row r="423" ht="12.75" customHeight="1">
      <c r="K423" s="27"/>
      <c r="L423" s="27"/>
      <c r="O423" s="27"/>
      <c r="P423" s="27"/>
    </row>
    <row r="424" ht="12.75" customHeight="1">
      <c r="K424" s="27"/>
      <c r="L424" s="27"/>
      <c r="O424" s="27"/>
      <c r="P424" s="27"/>
    </row>
    <row r="425" ht="12.75" customHeight="1">
      <c r="K425" s="27"/>
      <c r="L425" s="27"/>
      <c r="O425" s="27"/>
      <c r="P425" s="27"/>
    </row>
    <row r="426" ht="12.75" customHeight="1">
      <c r="K426" s="27"/>
      <c r="L426" s="27"/>
      <c r="O426" s="27"/>
      <c r="P426" s="27"/>
    </row>
    <row r="427" ht="12.75" customHeight="1">
      <c r="K427" s="27"/>
      <c r="L427" s="27"/>
      <c r="O427" s="27"/>
      <c r="P427" s="27"/>
    </row>
    <row r="428" ht="12.75" customHeight="1">
      <c r="K428" s="27"/>
      <c r="L428" s="27"/>
      <c r="O428" s="27"/>
      <c r="P428" s="27"/>
    </row>
    <row r="429" ht="12.75" customHeight="1">
      <c r="K429" s="27"/>
      <c r="L429" s="27"/>
      <c r="O429" s="27"/>
      <c r="P429" s="27"/>
    </row>
    <row r="430" ht="12.75" customHeight="1">
      <c r="K430" s="27"/>
      <c r="L430" s="27"/>
      <c r="O430" s="27"/>
      <c r="P430" s="27"/>
    </row>
    <row r="431" ht="12.75" customHeight="1">
      <c r="K431" s="27"/>
      <c r="L431" s="27"/>
      <c r="O431" s="27"/>
      <c r="P431" s="27"/>
    </row>
    <row r="432" ht="12.75" customHeight="1">
      <c r="K432" s="27"/>
      <c r="L432" s="27"/>
      <c r="O432" s="27"/>
      <c r="P432" s="27"/>
    </row>
    <row r="433" ht="12.75" customHeight="1">
      <c r="K433" s="27"/>
      <c r="L433" s="27"/>
      <c r="O433" s="27"/>
      <c r="P433" s="27"/>
    </row>
    <row r="434" ht="12.75" customHeight="1">
      <c r="K434" s="27"/>
      <c r="L434" s="27"/>
      <c r="O434" s="27"/>
      <c r="P434" s="27"/>
    </row>
    <row r="435" ht="12.75" customHeight="1">
      <c r="K435" s="27"/>
      <c r="L435" s="27"/>
      <c r="O435" s="27"/>
      <c r="P435" s="27"/>
    </row>
    <row r="436" ht="12.75" customHeight="1">
      <c r="K436" s="27"/>
      <c r="L436" s="27"/>
      <c r="O436" s="27"/>
      <c r="P436" s="27"/>
    </row>
    <row r="437" ht="12.75" customHeight="1">
      <c r="K437" s="27"/>
      <c r="L437" s="27"/>
      <c r="O437" s="27"/>
      <c r="P437" s="27"/>
    </row>
    <row r="438" ht="12.75" customHeight="1">
      <c r="K438" s="27"/>
      <c r="L438" s="27"/>
      <c r="O438" s="27"/>
      <c r="P438" s="27"/>
    </row>
    <row r="439" ht="12.75" customHeight="1">
      <c r="K439" s="27"/>
      <c r="L439" s="27"/>
      <c r="O439" s="27"/>
      <c r="P439" s="27"/>
    </row>
    <row r="440" ht="12.75" customHeight="1">
      <c r="K440" s="27"/>
      <c r="L440" s="27"/>
      <c r="O440" s="27"/>
      <c r="P440" s="27"/>
    </row>
    <row r="441" ht="12.75" customHeight="1">
      <c r="K441" s="27"/>
      <c r="L441" s="27"/>
      <c r="O441" s="27"/>
      <c r="P441" s="27"/>
    </row>
    <row r="442" ht="12.75" customHeight="1">
      <c r="K442" s="27"/>
      <c r="L442" s="27"/>
      <c r="O442" s="27"/>
      <c r="P442" s="27"/>
    </row>
    <row r="443" ht="12.75" customHeight="1">
      <c r="K443" s="27"/>
      <c r="L443" s="27"/>
      <c r="O443" s="27"/>
      <c r="P443" s="27"/>
    </row>
    <row r="444" ht="12.75" customHeight="1">
      <c r="K444" s="27"/>
      <c r="L444" s="27"/>
      <c r="O444" s="27"/>
      <c r="P444" s="27"/>
    </row>
    <row r="445" ht="12.75" customHeight="1">
      <c r="K445" s="27"/>
      <c r="L445" s="27"/>
      <c r="O445" s="27"/>
      <c r="P445" s="27"/>
    </row>
    <row r="446" ht="12.75" customHeight="1">
      <c r="K446" s="27"/>
      <c r="L446" s="27"/>
      <c r="O446" s="27"/>
      <c r="P446" s="27"/>
    </row>
    <row r="447" ht="12.75" customHeight="1">
      <c r="K447" s="27"/>
      <c r="L447" s="27"/>
      <c r="O447" s="27"/>
      <c r="P447" s="27"/>
    </row>
    <row r="448" ht="12.75" customHeight="1">
      <c r="K448" s="27"/>
      <c r="L448" s="27"/>
      <c r="O448" s="27"/>
      <c r="P448" s="27"/>
    </row>
    <row r="449" ht="12.75" customHeight="1">
      <c r="K449" s="27"/>
      <c r="L449" s="27"/>
      <c r="O449" s="27"/>
      <c r="P449" s="27"/>
    </row>
    <row r="450" ht="12.75" customHeight="1">
      <c r="K450" s="27"/>
      <c r="L450" s="27"/>
      <c r="O450" s="27"/>
      <c r="P450" s="27"/>
    </row>
    <row r="451" ht="12.75" customHeight="1">
      <c r="K451" s="27"/>
      <c r="L451" s="27"/>
      <c r="O451" s="27"/>
      <c r="P451" s="27"/>
    </row>
    <row r="452" ht="12.75" customHeight="1">
      <c r="K452" s="27"/>
      <c r="L452" s="27"/>
      <c r="O452" s="27"/>
      <c r="P452" s="27"/>
    </row>
    <row r="453" ht="12.75" customHeight="1">
      <c r="K453" s="27"/>
      <c r="L453" s="27"/>
      <c r="O453" s="27"/>
      <c r="P453" s="27"/>
    </row>
    <row r="454" ht="12.75" customHeight="1">
      <c r="K454" s="27"/>
      <c r="L454" s="27"/>
      <c r="O454" s="27"/>
      <c r="P454" s="27"/>
    </row>
    <row r="455" ht="12.75" customHeight="1">
      <c r="K455" s="27"/>
      <c r="L455" s="27"/>
      <c r="O455" s="27"/>
      <c r="P455" s="27"/>
    </row>
    <row r="456" ht="12.75" customHeight="1">
      <c r="K456" s="27"/>
      <c r="L456" s="27"/>
      <c r="O456" s="27"/>
      <c r="P456" s="27"/>
    </row>
    <row r="457" ht="12.75" customHeight="1">
      <c r="K457" s="27"/>
      <c r="L457" s="27"/>
      <c r="O457" s="27"/>
      <c r="P457" s="27"/>
    </row>
    <row r="458" ht="12.75" customHeight="1">
      <c r="K458" s="27"/>
      <c r="L458" s="27"/>
      <c r="O458" s="27"/>
      <c r="P458" s="27"/>
    </row>
    <row r="459" ht="12.75" customHeight="1">
      <c r="K459" s="27"/>
      <c r="L459" s="27"/>
      <c r="O459" s="27"/>
      <c r="P459" s="27"/>
    </row>
    <row r="460" ht="12.75" customHeight="1">
      <c r="K460" s="27"/>
      <c r="L460" s="27"/>
      <c r="O460" s="27"/>
      <c r="P460" s="27"/>
    </row>
    <row r="461" ht="12.75" customHeight="1">
      <c r="K461" s="27"/>
      <c r="L461" s="27"/>
      <c r="O461" s="27"/>
      <c r="P461" s="27"/>
    </row>
    <row r="462" ht="12.75" customHeight="1">
      <c r="K462" s="27"/>
      <c r="L462" s="27"/>
      <c r="O462" s="27"/>
      <c r="P462" s="27"/>
    </row>
    <row r="463" ht="12.75" customHeight="1">
      <c r="K463" s="27"/>
      <c r="L463" s="27"/>
      <c r="O463" s="27"/>
      <c r="P463" s="27"/>
    </row>
    <row r="464" ht="12.75" customHeight="1">
      <c r="K464" s="27"/>
      <c r="L464" s="27"/>
      <c r="O464" s="27"/>
      <c r="P464" s="27"/>
    </row>
    <row r="465" ht="12.75" customHeight="1">
      <c r="K465" s="27"/>
      <c r="L465" s="27"/>
      <c r="O465" s="27"/>
      <c r="P465" s="27"/>
    </row>
    <row r="466" ht="12.75" customHeight="1">
      <c r="K466" s="27"/>
      <c r="L466" s="27"/>
      <c r="O466" s="27"/>
      <c r="P466" s="27"/>
    </row>
    <row r="467" ht="12.75" customHeight="1">
      <c r="K467" s="27"/>
      <c r="L467" s="27"/>
      <c r="O467" s="27"/>
      <c r="P467" s="27"/>
    </row>
    <row r="468" ht="12.75" customHeight="1">
      <c r="K468" s="27"/>
      <c r="L468" s="27"/>
      <c r="O468" s="27"/>
      <c r="P468" s="27"/>
    </row>
    <row r="469" ht="12.75" customHeight="1">
      <c r="K469" s="27"/>
      <c r="L469" s="27"/>
      <c r="O469" s="27"/>
      <c r="P469" s="27"/>
    </row>
    <row r="470" ht="12.75" customHeight="1">
      <c r="K470" s="27"/>
      <c r="L470" s="27"/>
      <c r="O470" s="27"/>
      <c r="P470" s="27"/>
    </row>
    <row r="471" ht="12.75" customHeight="1">
      <c r="K471" s="27"/>
      <c r="L471" s="27"/>
      <c r="O471" s="27"/>
      <c r="P471" s="27"/>
    </row>
    <row r="472" ht="12.75" customHeight="1">
      <c r="K472" s="27"/>
      <c r="L472" s="27"/>
      <c r="O472" s="27"/>
      <c r="P472" s="27"/>
    </row>
    <row r="473" ht="12.75" customHeight="1">
      <c r="K473" s="27"/>
      <c r="L473" s="27"/>
      <c r="O473" s="27"/>
      <c r="P473" s="27"/>
    </row>
    <row r="474" ht="12.75" customHeight="1">
      <c r="K474" s="27"/>
      <c r="L474" s="27"/>
      <c r="O474" s="27"/>
      <c r="P474" s="27"/>
    </row>
    <row r="475" ht="12.75" customHeight="1">
      <c r="K475" s="27"/>
      <c r="L475" s="27"/>
      <c r="O475" s="27"/>
      <c r="P475" s="27"/>
    </row>
    <row r="476" ht="12.75" customHeight="1">
      <c r="K476" s="27"/>
      <c r="L476" s="27"/>
      <c r="O476" s="27"/>
      <c r="P476" s="27"/>
    </row>
    <row r="477" ht="12.75" customHeight="1">
      <c r="K477" s="27"/>
      <c r="L477" s="27"/>
      <c r="O477" s="27"/>
      <c r="P477" s="27"/>
    </row>
    <row r="478" ht="12.75" customHeight="1">
      <c r="K478" s="27"/>
      <c r="L478" s="27"/>
      <c r="O478" s="27"/>
      <c r="P478" s="27"/>
    </row>
    <row r="479" ht="12.75" customHeight="1">
      <c r="K479" s="27"/>
      <c r="L479" s="27"/>
      <c r="O479" s="27"/>
      <c r="P479" s="27"/>
    </row>
    <row r="480" ht="12.75" customHeight="1">
      <c r="K480" s="27"/>
      <c r="L480" s="27"/>
      <c r="O480" s="27"/>
      <c r="P480" s="27"/>
    </row>
    <row r="481" ht="12.75" customHeight="1">
      <c r="K481" s="27"/>
      <c r="L481" s="27"/>
      <c r="O481" s="27"/>
      <c r="P481" s="27"/>
    </row>
    <row r="482" ht="12.75" customHeight="1">
      <c r="K482" s="27"/>
      <c r="L482" s="27"/>
      <c r="O482" s="27"/>
      <c r="P482" s="27"/>
    </row>
    <row r="483" ht="12.75" customHeight="1">
      <c r="K483" s="27"/>
      <c r="L483" s="27"/>
      <c r="O483" s="27"/>
      <c r="P483" s="27"/>
    </row>
    <row r="484" ht="12.75" customHeight="1">
      <c r="K484" s="27"/>
      <c r="L484" s="27"/>
      <c r="O484" s="27"/>
      <c r="P484" s="27"/>
    </row>
    <row r="485" ht="12.75" customHeight="1">
      <c r="K485" s="27"/>
      <c r="L485" s="27"/>
      <c r="O485" s="27"/>
      <c r="P485" s="27"/>
    </row>
    <row r="486" ht="12.75" customHeight="1">
      <c r="K486" s="27"/>
      <c r="L486" s="27"/>
      <c r="O486" s="27"/>
      <c r="P486" s="27"/>
    </row>
    <row r="487" ht="12.75" customHeight="1">
      <c r="K487" s="27"/>
      <c r="L487" s="27"/>
      <c r="O487" s="27"/>
      <c r="P487" s="27"/>
    </row>
    <row r="488" ht="12.75" customHeight="1">
      <c r="K488" s="27"/>
      <c r="L488" s="27"/>
      <c r="O488" s="27"/>
      <c r="P488" s="27"/>
    </row>
    <row r="489" ht="12.75" customHeight="1">
      <c r="K489" s="27"/>
      <c r="L489" s="27"/>
      <c r="O489" s="27"/>
      <c r="P489" s="27"/>
    </row>
    <row r="490" ht="12.75" customHeight="1">
      <c r="K490" s="27"/>
      <c r="L490" s="27"/>
      <c r="O490" s="27"/>
      <c r="P490" s="27"/>
    </row>
    <row r="491" ht="12.75" customHeight="1">
      <c r="K491" s="27"/>
      <c r="L491" s="27"/>
      <c r="O491" s="27"/>
      <c r="P491" s="27"/>
    </row>
    <row r="492" ht="12.75" customHeight="1">
      <c r="K492" s="27"/>
      <c r="L492" s="27"/>
      <c r="O492" s="27"/>
      <c r="P492" s="27"/>
    </row>
    <row r="493" ht="12.75" customHeight="1">
      <c r="K493" s="27"/>
      <c r="L493" s="27"/>
      <c r="O493" s="27"/>
      <c r="P493" s="27"/>
    </row>
    <row r="494" ht="12.75" customHeight="1">
      <c r="K494" s="27"/>
      <c r="L494" s="27"/>
      <c r="O494" s="27"/>
      <c r="P494" s="27"/>
    </row>
    <row r="495" ht="12.75" customHeight="1">
      <c r="K495" s="27"/>
      <c r="L495" s="27"/>
      <c r="O495" s="27"/>
      <c r="P495" s="27"/>
    </row>
    <row r="496" ht="12.75" customHeight="1">
      <c r="K496" s="27"/>
      <c r="L496" s="27"/>
      <c r="O496" s="27"/>
      <c r="P496" s="27"/>
    </row>
    <row r="497" ht="12.75" customHeight="1">
      <c r="K497" s="27"/>
      <c r="L497" s="27"/>
      <c r="O497" s="27"/>
      <c r="P497" s="27"/>
    </row>
    <row r="498" ht="12.75" customHeight="1">
      <c r="K498" s="27"/>
      <c r="L498" s="27"/>
      <c r="O498" s="27"/>
      <c r="P498" s="27"/>
    </row>
    <row r="499" ht="12.75" customHeight="1">
      <c r="K499" s="27"/>
      <c r="L499" s="27"/>
      <c r="O499" s="27"/>
      <c r="P499" s="27"/>
    </row>
    <row r="500" ht="12.75" customHeight="1">
      <c r="K500" s="27"/>
      <c r="L500" s="27"/>
      <c r="O500" s="27"/>
      <c r="P500" s="27"/>
    </row>
    <row r="501" ht="12.75" customHeight="1">
      <c r="K501" s="27"/>
      <c r="L501" s="27"/>
      <c r="O501" s="27"/>
      <c r="P501" s="27"/>
    </row>
    <row r="502" ht="12.75" customHeight="1">
      <c r="K502" s="27"/>
      <c r="L502" s="27"/>
      <c r="O502" s="27"/>
      <c r="P502" s="27"/>
    </row>
    <row r="503" ht="12.75" customHeight="1">
      <c r="K503" s="27"/>
      <c r="L503" s="27"/>
      <c r="O503" s="27"/>
      <c r="P503" s="27"/>
    </row>
    <row r="504" ht="12.75" customHeight="1">
      <c r="K504" s="27"/>
      <c r="L504" s="27"/>
      <c r="O504" s="27"/>
      <c r="P504" s="27"/>
    </row>
    <row r="505" ht="12.75" customHeight="1">
      <c r="K505" s="27"/>
      <c r="L505" s="27"/>
      <c r="O505" s="27"/>
      <c r="P505" s="27"/>
    </row>
    <row r="506" ht="12.75" customHeight="1">
      <c r="K506" s="27"/>
      <c r="L506" s="27"/>
      <c r="O506" s="27"/>
      <c r="P506" s="27"/>
    </row>
    <row r="507" ht="12.75" customHeight="1">
      <c r="K507" s="27"/>
      <c r="L507" s="27"/>
      <c r="O507" s="27"/>
      <c r="P507" s="27"/>
    </row>
    <row r="508" ht="12.75" customHeight="1">
      <c r="K508" s="27"/>
      <c r="L508" s="27"/>
      <c r="O508" s="27"/>
      <c r="P508" s="27"/>
    </row>
    <row r="509" ht="12.75" customHeight="1">
      <c r="K509" s="27"/>
      <c r="L509" s="27"/>
      <c r="O509" s="27"/>
      <c r="P509" s="27"/>
    </row>
    <row r="510" ht="12.75" customHeight="1">
      <c r="K510" s="27"/>
      <c r="L510" s="27"/>
      <c r="O510" s="27"/>
      <c r="P510" s="27"/>
    </row>
    <row r="511" ht="12.75" customHeight="1">
      <c r="K511" s="27"/>
      <c r="L511" s="27"/>
      <c r="O511" s="27"/>
      <c r="P511" s="27"/>
    </row>
    <row r="512" ht="12.75" customHeight="1">
      <c r="K512" s="27"/>
      <c r="L512" s="27"/>
      <c r="O512" s="27"/>
      <c r="P512" s="27"/>
    </row>
    <row r="513" ht="12.75" customHeight="1">
      <c r="K513" s="27"/>
      <c r="L513" s="27"/>
      <c r="O513" s="27"/>
      <c r="P513" s="27"/>
    </row>
    <row r="514" ht="12.75" customHeight="1">
      <c r="K514" s="27"/>
      <c r="L514" s="27"/>
      <c r="O514" s="27"/>
      <c r="P514" s="27"/>
    </row>
    <row r="515" ht="12.75" customHeight="1">
      <c r="K515" s="27"/>
      <c r="L515" s="27"/>
      <c r="O515" s="27"/>
      <c r="P515" s="27"/>
    </row>
    <row r="516" ht="12.75" customHeight="1">
      <c r="K516" s="27"/>
      <c r="L516" s="27"/>
      <c r="O516" s="27"/>
      <c r="P516" s="27"/>
    </row>
    <row r="517" ht="12.75" customHeight="1">
      <c r="K517" s="27"/>
      <c r="L517" s="27"/>
      <c r="O517" s="27"/>
      <c r="P517" s="27"/>
    </row>
    <row r="518" ht="12.75" customHeight="1">
      <c r="K518" s="27"/>
      <c r="L518" s="27"/>
      <c r="O518" s="27"/>
      <c r="P518" s="27"/>
    </row>
    <row r="519" ht="12.75" customHeight="1">
      <c r="K519" s="27"/>
      <c r="L519" s="27"/>
      <c r="O519" s="27"/>
      <c r="P519" s="27"/>
    </row>
    <row r="520" ht="12.75" customHeight="1">
      <c r="K520" s="27"/>
      <c r="L520" s="27"/>
      <c r="O520" s="27"/>
      <c r="P520" s="27"/>
    </row>
    <row r="521" ht="12.75" customHeight="1">
      <c r="K521" s="27"/>
      <c r="L521" s="27"/>
      <c r="O521" s="27"/>
      <c r="P521" s="27"/>
    </row>
    <row r="522" ht="12.75" customHeight="1">
      <c r="K522" s="27"/>
      <c r="L522" s="27"/>
      <c r="O522" s="27"/>
      <c r="P522" s="27"/>
    </row>
    <row r="523" ht="12.75" customHeight="1">
      <c r="K523" s="27"/>
      <c r="L523" s="27"/>
      <c r="O523" s="27"/>
      <c r="P523" s="27"/>
    </row>
    <row r="524" ht="12.75" customHeight="1">
      <c r="K524" s="27"/>
      <c r="L524" s="27"/>
      <c r="O524" s="27"/>
      <c r="P524" s="27"/>
    </row>
    <row r="525" ht="12.75" customHeight="1">
      <c r="K525" s="27"/>
      <c r="L525" s="27"/>
      <c r="O525" s="27"/>
      <c r="P525" s="27"/>
    </row>
    <row r="526" ht="12.75" customHeight="1">
      <c r="K526" s="27"/>
      <c r="L526" s="27"/>
      <c r="O526" s="27"/>
      <c r="P526" s="27"/>
    </row>
    <row r="527" ht="12.75" customHeight="1">
      <c r="K527" s="27"/>
      <c r="L527" s="27"/>
      <c r="O527" s="27"/>
      <c r="P527" s="27"/>
    </row>
    <row r="528" ht="12.75" customHeight="1">
      <c r="K528" s="27"/>
      <c r="L528" s="27"/>
      <c r="O528" s="27"/>
      <c r="P528" s="27"/>
    </row>
    <row r="529" ht="12.75" customHeight="1">
      <c r="K529" s="27"/>
      <c r="L529" s="27"/>
      <c r="O529" s="27"/>
      <c r="P529" s="27"/>
    </row>
    <row r="530" ht="12.75" customHeight="1">
      <c r="K530" s="27"/>
      <c r="L530" s="27"/>
      <c r="O530" s="27"/>
      <c r="P530" s="27"/>
    </row>
    <row r="531" ht="12.75" customHeight="1">
      <c r="K531" s="27"/>
      <c r="L531" s="27"/>
      <c r="O531" s="27"/>
      <c r="P531" s="27"/>
    </row>
    <row r="532" ht="12.75" customHeight="1">
      <c r="K532" s="27"/>
      <c r="L532" s="27"/>
      <c r="O532" s="27"/>
      <c r="P532" s="27"/>
    </row>
    <row r="533" ht="12.75" customHeight="1">
      <c r="K533" s="27"/>
      <c r="L533" s="27"/>
      <c r="O533" s="27"/>
      <c r="P533" s="27"/>
    </row>
    <row r="534" ht="12.75" customHeight="1">
      <c r="K534" s="27"/>
      <c r="L534" s="27"/>
      <c r="O534" s="27"/>
      <c r="P534" s="27"/>
    </row>
    <row r="535" ht="12.75" customHeight="1">
      <c r="K535" s="27"/>
      <c r="L535" s="27"/>
      <c r="O535" s="27"/>
      <c r="P535" s="27"/>
    </row>
    <row r="536" ht="12.75" customHeight="1">
      <c r="K536" s="27"/>
      <c r="L536" s="27"/>
      <c r="O536" s="27"/>
      <c r="P536" s="27"/>
    </row>
    <row r="537" ht="12.75" customHeight="1">
      <c r="K537" s="27"/>
      <c r="L537" s="27"/>
      <c r="O537" s="27"/>
      <c r="P537" s="27"/>
    </row>
    <row r="538" ht="12.75" customHeight="1">
      <c r="K538" s="27"/>
      <c r="L538" s="27"/>
      <c r="O538" s="27"/>
      <c r="P538" s="27"/>
    </row>
    <row r="539" ht="12.75" customHeight="1">
      <c r="K539" s="27"/>
      <c r="L539" s="27"/>
      <c r="O539" s="27"/>
      <c r="P539" s="27"/>
    </row>
    <row r="540" ht="12.75" customHeight="1">
      <c r="K540" s="27"/>
      <c r="L540" s="27"/>
      <c r="O540" s="27"/>
      <c r="P540" s="27"/>
    </row>
    <row r="541" ht="12.75" customHeight="1">
      <c r="K541" s="27"/>
      <c r="L541" s="27"/>
      <c r="O541" s="27"/>
      <c r="P541" s="27"/>
    </row>
    <row r="542" ht="12.75" customHeight="1">
      <c r="K542" s="27"/>
      <c r="L542" s="27"/>
      <c r="O542" s="27"/>
      <c r="P542" s="27"/>
    </row>
    <row r="543" ht="12.75" customHeight="1">
      <c r="K543" s="27"/>
      <c r="L543" s="27"/>
      <c r="O543" s="27"/>
      <c r="P543" s="27"/>
    </row>
    <row r="544" ht="12.75" customHeight="1">
      <c r="K544" s="27"/>
      <c r="L544" s="27"/>
      <c r="O544" s="27"/>
      <c r="P544" s="27"/>
    </row>
    <row r="545" ht="12.75" customHeight="1">
      <c r="K545" s="27"/>
      <c r="L545" s="27"/>
      <c r="O545" s="27"/>
      <c r="P545" s="27"/>
    </row>
    <row r="546" ht="12.75" customHeight="1">
      <c r="K546" s="27"/>
      <c r="L546" s="27"/>
      <c r="O546" s="27"/>
      <c r="P546" s="27"/>
    </row>
    <row r="547" ht="12.75" customHeight="1">
      <c r="K547" s="27"/>
      <c r="L547" s="27"/>
      <c r="O547" s="27"/>
      <c r="P547" s="27"/>
    </row>
    <row r="548" ht="12.75" customHeight="1">
      <c r="K548" s="27"/>
      <c r="L548" s="27"/>
      <c r="O548" s="27"/>
      <c r="P548" s="27"/>
    </row>
    <row r="549" ht="12.75" customHeight="1">
      <c r="K549" s="27"/>
      <c r="L549" s="27"/>
      <c r="O549" s="27"/>
      <c r="P549" s="27"/>
    </row>
    <row r="550" ht="12.75" customHeight="1">
      <c r="K550" s="27"/>
      <c r="L550" s="27"/>
      <c r="O550" s="27"/>
      <c r="P550" s="27"/>
    </row>
    <row r="551" ht="12.75" customHeight="1">
      <c r="K551" s="27"/>
      <c r="L551" s="27"/>
      <c r="O551" s="27"/>
      <c r="P551" s="27"/>
    </row>
    <row r="552" ht="12.75" customHeight="1">
      <c r="K552" s="27"/>
      <c r="L552" s="27"/>
      <c r="O552" s="27"/>
      <c r="P552" s="27"/>
    </row>
    <row r="553" ht="12.75" customHeight="1">
      <c r="K553" s="27"/>
      <c r="L553" s="27"/>
      <c r="O553" s="27"/>
      <c r="P553" s="27"/>
    </row>
    <row r="554" ht="12.75" customHeight="1">
      <c r="K554" s="27"/>
      <c r="L554" s="27"/>
      <c r="O554" s="27"/>
      <c r="P554" s="27"/>
    </row>
    <row r="555" ht="12.75" customHeight="1">
      <c r="K555" s="27"/>
      <c r="L555" s="27"/>
      <c r="O555" s="27"/>
      <c r="P555" s="27"/>
    </row>
    <row r="556" ht="12.75" customHeight="1">
      <c r="K556" s="27"/>
      <c r="L556" s="27"/>
      <c r="O556" s="27"/>
      <c r="P556" s="27"/>
    </row>
    <row r="557" ht="12.75" customHeight="1">
      <c r="K557" s="27"/>
      <c r="L557" s="27"/>
      <c r="O557" s="27"/>
      <c r="P557" s="27"/>
    </row>
    <row r="558" ht="12.75" customHeight="1">
      <c r="K558" s="27"/>
      <c r="L558" s="27"/>
      <c r="O558" s="27"/>
      <c r="P558" s="27"/>
    </row>
    <row r="559" ht="12.75" customHeight="1">
      <c r="K559" s="27"/>
      <c r="L559" s="27"/>
      <c r="O559" s="27"/>
      <c r="P559" s="27"/>
    </row>
    <row r="560" ht="12.75" customHeight="1">
      <c r="K560" s="27"/>
      <c r="L560" s="27"/>
      <c r="O560" s="27"/>
      <c r="P560" s="27"/>
    </row>
    <row r="561" ht="12.75" customHeight="1">
      <c r="K561" s="27"/>
      <c r="L561" s="27"/>
      <c r="O561" s="27"/>
      <c r="P561" s="27"/>
    </row>
    <row r="562" ht="12.75" customHeight="1">
      <c r="K562" s="27"/>
      <c r="L562" s="27"/>
      <c r="O562" s="27"/>
      <c r="P562" s="27"/>
    </row>
    <row r="563" ht="12.75" customHeight="1">
      <c r="K563" s="27"/>
      <c r="L563" s="27"/>
      <c r="O563" s="27"/>
      <c r="P563" s="27"/>
    </row>
    <row r="564" ht="12.75" customHeight="1">
      <c r="K564" s="27"/>
      <c r="L564" s="27"/>
      <c r="O564" s="27"/>
      <c r="P564" s="27"/>
    </row>
    <row r="565" ht="12.75" customHeight="1">
      <c r="K565" s="27"/>
      <c r="L565" s="27"/>
      <c r="O565" s="27"/>
      <c r="P565" s="27"/>
    </row>
    <row r="566" ht="12.75" customHeight="1">
      <c r="K566" s="27"/>
      <c r="L566" s="27"/>
      <c r="O566" s="27"/>
      <c r="P566" s="27"/>
    </row>
    <row r="567" ht="12.75" customHeight="1">
      <c r="K567" s="27"/>
      <c r="L567" s="27"/>
      <c r="O567" s="27"/>
      <c r="P567" s="27"/>
    </row>
    <row r="568" ht="12.75" customHeight="1">
      <c r="K568" s="27"/>
      <c r="L568" s="27"/>
      <c r="O568" s="27"/>
      <c r="P568" s="27"/>
    </row>
    <row r="569" ht="12.75" customHeight="1">
      <c r="K569" s="27"/>
      <c r="L569" s="27"/>
      <c r="O569" s="27"/>
      <c r="P569" s="27"/>
    </row>
    <row r="570" ht="12.75" customHeight="1">
      <c r="K570" s="27"/>
      <c r="L570" s="27"/>
      <c r="O570" s="27"/>
      <c r="P570" s="27"/>
    </row>
    <row r="571" ht="12.75" customHeight="1">
      <c r="K571" s="27"/>
      <c r="L571" s="27"/>
      <c r="O571" s="27"/>
      <c r="P571" s="27"/>
    </row>
    <row r="572" ht="12.75" customHeight="1">
      <c r="K572" s="27"/>
      <c r="L572" s="27"/>
      <c r="O572" s="27"/>
      <c r="P572" s="27"/>
    </row>
    <row r="573" ht="12.75" customHeight="1">
      <c r="K573" s="27"/>
      <c r="L573" s="27"/>
      <c r="O573" s="27"/>
      <c r="P573" s="27"/>
    </row>
    <row r="574" ht="12.75" customHeight="1">
      <c r="K574" s="27"/>
      <c r="L574" s="27"/>
      <c r="O574" s="27"/>
      <c r="P574" s="27"/>
    </row>
    <row r="575" ht="12.75" customHeight="1">
      <c r="K575" s="27"/>
      <c r="L575" s="27"/>
      <c r="O575" s="27"/>
      <c r="P575" s="27"/>
    </row>
    <row r="576" ht="12.75" customHeight="1">
      <c r="K576" s="27"/>
      <c r="L576" s="27"/>
      <c r="O576" s="27"/>
      <c r="P576" s="27"/>
    </row>
    <row r="577" ht="12.75" customHeight="1">
      <c r="K577" s="27"/>
      <c r="L577" s="27"/>
      <c r="O577" s="27"/>
      <c r="P577" s="27"/>
    </row>
    <row r="578" ht="12.75" customHeight="1">
      <c r="K578" s="27"/>
      <c r="L578" s="27"/>
      <c r="O578" s="27"/>
      <c r="P578" s="27"/>
    </row>
    <row r="579" ht="12.75" customHeight="1">
      <c r="K579" s="27"/>
      <c r="L579" s="27"/>
      <c r="O579" s="27"/>
      <c r="P579" s="27"/>
    </row>
    <row r="580" ht="12.75" customHeight="1">
      <c r="K580" s="27"/>
      <c r="L580" s="27"/>
      <c r="O580" s="27"/>
      <c r="P580" s="27"/>
    </row>
    <row r="581" ht="12.75" customHeight="1">
      <c r="K581" s="27"/>
      <c r="L581" s="27"/>
      <c r="O581" s="27"/>
      <c r="P581" s="27"/>
    </row>
    <row r="582" ht="12.75" customHeight="1">
      <c r="K582" s="27"/>
      <c r="L582" s="27"/>
      <c r="O582" s="27"/>
      <c r="P582" s="27"/>
    </row>
    <row r="583" ht="12.75" customHeight="1">
      <c r="K583" s="27"/>
      <c r="L583" s="27"/>
      <c r="O583" s="27"/>
      <c r="P583" s="27"/>
    </row>
    <row r="584" ht="12.75" customHeight="1">
      <c r="K584" s="27"/>
      <c r="L584" s="27"/>
      <c r="O584" s="27"/>
      <c r="P584" s="27"/>
    </row>
    <row r="585" ht="12.75" customHeight="1">
      <c r="K585" s="27"/>
      <c r="L585" s="27"/>
      <c r="O585" s="27"/>
      <c r="P585" s="27"/>
    </row>
    <row r="586" ht="12.75" customHeight="1">
      <c r="K586" s="27"/>
      <c r="L586" s="27"/>
      <c r="O586" s="27"/>
      <c r="P586" s="27"/>
    </row>
    <row r="587" ht="12.75" customHeight="1">
      <c r="K587" s="27"/>
      <c r="L587" s="27"/>
      <c r="O587" s="27"/>
      <c r="P587" s="27"/>
    </row>
    <row r="588" ht="12.75" customHeight="1">
      <c r="K588" s="27"/>
      <c r="L588" s="27"/>
      <c r="O588" s="27"/>
      <c r="P588" s="27"/>
    </row>
    <row r="589" ht="12.75" customHeight="1">
      <c r="K589" s="27"/>
      <c r="L589" s="27"/>
      <c r="O589" s="27"/>
      <c r="P589" s="27"/>
    </row>
    <row r="590" ht="12.75" customHeight="1">
      <c r="K590" s="27"/>
      <c r="L590" s="27"/>
      <c r="O590" s="27"/>
      <c r="P590" s="27"/>
    </row>
    <row r="591" ht="12.75" customHeight="1">
      <c r="K591" s="27"/>
      <c r="L591" s="27"/>
      <c r="O591" s="27"/>
      <c r="P591" s="27"/>
    </row>
    <row r="592" ht="12.75" customHeight="1">
      <c r="K592" s="27"/>
      <c r="L592" s="27"/>
      <c r="O592" s="27"/>
      <c r="P592" s="27"/>
    </row>
    <row r="593" ht="12.75" customHeight="1">
      <c r="K593" s="27"/>
      <c r="L593" s="27"/>
      <c r="O593" s="27"/>
      <c r="P593" s="27"/>
    </row>
    <row r="594" ht="12.75" customHeight="1">
      <c r="K594" s="27"/>
      <c r="L594" s="27"/>
      <c r="O594" s="27"/>
      <c r="P594" s="27"/>
    </row>
    <row r="595" ht="12.75" customHeight="1">
      <c r="K595" s="27"/>
      <c r="L595" s="27"/>
      <c r="O595" s="27"/>
      <c r="P595" s="27"/>
    </row>
    <row r="596" ht="12.75" customHeight="1">
      <c r="K596" s="27"/>
      <c r="L596" s="27"/>
      <c r="O596" s="27"/>
      <c r="P596" s="27"/>
    </row>
    <row r="597" ht="12.75" customHeight="1">
      <c r="K597" s="27"/>
      <c r="L597" s="27"/>
      <c r="O597" s="27"/>
      <c r="P597" s="27"/>
    </row>
    <row r="598" ht="12.75" customHeight="1">
      <c r="K598" s="27"/>
      <c r="L598" s="27"/>
      <c r="O598" s="27"/>
      <c r="P598" s="27"/>
    </row>
    <row r="599" ht="12.75" customHeight="1">
      <c r="K599" s="27"/>
      <c r="L599" s="27"/>
      <c r="O599" s="27"/>
      <c r="P599" s="27"/>
    </row>
    <row r="600" ht="12.75" customHeight="1">
      <c r="K600" s="27"/>
      <c r="L600" s="27"/>
      <c r="O600" s="27"/>
      <c r="P600" s="27"/>
    </row>
    <row r="601" ht="12.75" customHeight="1">
      <c r="K601" s="27"/>
      <c r="L601" s="27"/>
      <c r="O601" s="27"/>
      <c r="P601" s="27"/>
    </row>
    <row r="602" ht="12.75" customHeight="1">
      <c r="K602" s="27"/>
      <c r="L602" s="27"/>
      <c r="O602" s="27"/>
      <c r="P602" s="27"/>
    </row>
    <row r="603" ht="12.75" customHeight="1">
      <c r="K603" s="27"/>
      <c r="L603" s="27"/>
      <c r="O603" s="27"/>
      <c r="P603" s="27"/>
    </row>
    <row r="604" ht="12.75" customHeight="1">
      <c r="K604" s="27"/>
      <c r="L604" s="27"/>
      <c r="O604" s="27"/>
      <c r="P604" s="27"/>
    </row>
    <row r="605" ht="12.75" customHeight="1">
      <c r="K605" s="27"/>
      <c r="L605" s="27"/>
      <c r="O605" s="27"/>
      <c r="P605" s="27"/>
    </row>
    <row r="606" ht="12.75" customHeight="1">
      <c r="K606" s="27"/>
      <c r="L606" s="27"/>
      <c r="O606" s="27"/>
      <c r="P606" s="27"/>
    </row>
    <row r="607" ht="12.75" customHeight="1">
      <c r="K607" s="27"/>
      <c r="L607" s="27"/>
      <c r="O607" s="27"/>
      <c r="P607" s="27"/>
    </row>
    <row r="608" ht="12.75" customHeight="1">
      <c r="K608" s="27"/>
      <c r="L608" s="27"/>
      <c r="O608" s="27"/>
      <c r="P608" s="27"/>
    </row>
    <row r="609" ht="12.75" customHeight="1">
      <c r="K609" s="27"/>
      <c r="L609" s="27"/>
      <c r="O609" s="27"/>
      <c r="P609" s="27"/>
    </row>
    <row r="610" ht="12.75" customHeight="1">
      <c r="K610" s="27"/>
      <c r="L610" s="27"/>
      <c r="O610" s="27"/>
      <c r="P610" s="27"/>
    </row>
    <row r="611" ht="12.75" customHeight="1">
      <c r="K611" s="27"/>
      <c r="L611" s="27"/>
      <c r="O611" s="27"/>
      <c r="P611" s="27"/>
    </row>
    <row r="612" ht="12.75" customHeight="1">
      <c r="K612" s="27"/>
      <c r="L612" s="27"/>
      <c r="O612" s="27"/>
      <c r="P612" s="27"/>
    </row>
    <row r="613" ht="12.75" customHeight="1">
      <c r="K613" s="27"/>
      <c r="L613" s="27"/>
      <c r="O613" s="27"/>
      <c r="P613" s="27"/>
    </row>
    <row r="614" ht="12.75" customHeight="1">
      <c r="K614" s="27"/>
      <c r="L614" s="27"/>
      <c r="O614" s="27"/>
      <c r="P614" s="27"/>
    </row>
    <row r="615" ht="12.75" customHeight="1">
      <c r="K615" s="27"/>
      <c r="L615" s="27"/>
      <c r="O615" s="27"/>
      <c r="P615" s="27"/>
    </row>
    <row r="616" ht="12.75" customHeight="1">
      <c r="K616" s="27"/>
      <c r="L616" s="27"/>
      <c r="O616" s="27"/>
      <c r="P616" s="27"/>
    </row>
    <row r="617" ht="12.75" customHeight="1">
      <c r="K617" s="27"/>
      <c r="L617" s="27"/>
      <c r="O617" s="27"/>
      <c r="P617" s="27"/>
    </row>
    <row r="618" ht="12.75" customHeight="1">
      <c r="K618" s="27"/>
      <c r="L618" s="27"/>
      <c r="O618" s="27"/>
      <c r="P618" s="27"/>
    </row>
    <row r="619" ht="12.75" customHeight="1">
      <c r="K619" s="27"/>
      <c r="L619" s="27"/>
      <c r="O619" s="27"/>
      <c r="P619" s="27"/>
    </row>
    <row r="620" ht="12.75" customHeight="1">
      <c r="K620" s="27"/>
      <c r="L620" s="27"/>
      <c r="O620" s="27"/>
      <c r="P620" s="27"/>
    </row>
    <row r="621" ht="12.75" customHeight="1">
      <c r="K621" s="27"/>
      <c r="L621" s="27"/>
      <c r="O621" s="27"/>
      <c r="P621" s="27"/>
    </row>
    <row r="622" ht="12.75" customHeight="1">
      <c r="K622" s="27"/>
      <c r="L622" s="27"/>
      <c r="O622" s="27"/>
      <c r="P622" s="27"/>
    </row>
    <row r="623" ht="12.75" customHeight="1">
      <c r="K623" s="27"/>
      <c r="L623" s="27"/>
      <c r="O623" s="27"/>
      <c r="P623" s="27"/>
    </row>
    <row r="624" ht="12.75" customHeight="1">
      <c r="K624" s="27"/>
      <c r="L624" s="27"/>
      <c r="O624" s="27"/>
      <c r="P624" s="27"/>
    </row>
    <row r="625" ht="12.75" customHeight="1">
      <c r="K625" s="27"/>
      <c r="L625" s="27"/>
      <c r="O625" s="27"/>
      <c r="P625" s="27"/>
    </row>
    <row r="626" ht="12.75" customHeight="1">
      <c r="K626" s="27"/>
      <c r="L626" s="27"/>
      <c r="O626" s="27"/>
      <c r="P626" s="27"/>
    </row>
    <row r="627" ht="12.75" customHeight="1">
      <c r="K627" s="27"/>
      <c r="L627" s="27"/>
      <c r="O627" s="27"/>
      <c r="P627" s="27"/>
    </row>
    <row r="628" ht="12.75" customHeight="1">
      <c r="K628" s="27"/>
      <c r="L628" s="27"/>
      <c r="O628" s="27"/>
      <c r="P628" s="27"/>
    </row>
    <row r="629" ht="12.75" customHeight="1">
      <c r="K629" s="27"/>
      <c r="L629" s="27"/>
      <c r="O629" s="27"/>
      <c r="P629" s="27"/>
    </row>
    <row r="630" ht="12.75" customHeight="1">
      <c r="K630" s="27"/>
      <c r="L630" s="27"/>
      <c r="O630" s="27"/>
      <c r="P630" s="27"/>
    </row>
    <row r="631" ht="12.75" customHeight="1">
      <c r="K631" s="27"/>
      <c r="L631" s="27"/>
      <c r="O631" s="27"/>
      <c r="P631" s="27"/>
    </row>
    <row r="632" ht="12.75" customHeight="1">
      <c r="K632" s="27"/>
      <c r="L632" s="27"/>
      <c r="O632" s="27"/>
      <c r="P632" s="27"/>
    </row>
    <row r="633" ht="12.75" customHeight="1">
      <c r="K633" s="27"/>
      <c r="L633" s="27"/>
      <c r="O633" s="27"/>
      <c r="P633" s="27"/>
    </row>
    <row r="634" ht="12.75" customHeight="1">
      <c r="K634" s="27"/>
      <c r="L634" s="27"/>
      <c r="O634" s="27"/>
      <c r="P634" s="27"/>
    </row>
    <row r="635" ht="12.75" customHeight="1">
      <c r="K635" s="27"/>
      <c r="L635" s="27"/>
      <c r="O635" s="27"/>
      <c r="P635" s="27"/>
    </row>
    <row r="636" ht="12.75" customHeight="1">
      <c r="K636" s="27"/>
      <c r="L636" s="27"/>
      <c r="O636" s="27"/>
      <c r="P636" s="27"/>
    </row>
    <row r="637" ht="12.75" customHeight="1">
      <c r="K637" s="27"/>
      <c r="L637" s="27"/>
      <c r="O637" s="27"/>
      <c r="P637" s="27"/>
    </row>
    <row r="638" ht="12.75" customHeight="1">
      <c r="K638" s="27"/>
      <c r="L638" s="27"/>
      <c r="O638" s="27"/>
      <c r="P638" s="27"/>
    </row>
    <row r="639" ht="12.75" customHeight="1">
      <c r="K639" s="27"/>
      <c r="L639" s="27"/>
      <c r="O639" s="27"/>
      <c r="P639" s="27"/>
    </row>
    <row r="640" ht="12.75" customHeight="1">
      <c r="K640" s="27"/>
      <c r="L640" s="27"/>
      <c r="O640" s="27"/>
      <c r="P640" s="27"/>
    </row>
    <row r="641" ht="12.75" customHeight="1">
      <c r="K641" s="27"/>
      <c r="L641" s="27"/>
      <c r="O641" s="27"/>
      <c r="P641" s="27"/>
    </row>
    <row r="642" ht="12.75" customHeight="1">
      <c r="K642" s="27"/>
      <c r="L642" s="27"/>
      <c r="O642" s="27"/>
      <c r="P642" s="27"/>
    </row>
    <row r="643" ht="12.75" customHeight="1">
      <c r="K643" s="27"/>
      <c r="L643" s="27"/>
      <c r="O643" s="27"/>
      <c r="P643" s="27"/>
    </row>
    <row r="644" ht="12.75" customHeight="1">
      <c r="K644" s="27"/>
      <c r="L644" s="27"/>
      <c r="O644" s="27"/>
      <c r="P644" s="27"/>
    </row>
    <row r="645" ht="12.75" customHeight="1">
      <c r="K645" s="27"/>
      <c r="L645" s="27"/>
      <c r="O645" s="27"/>
      <c r="P645" s="27"/>
    </row>
    <row r="646" ht="12.75" customHeight="1">
      <c r="K646" s="27"/>
      <c r="L646" s="27"/>
      <c r="O646" s="27"/>
      <c r="P646" s="27"/>
    </row>
    <row r="647" ht="12.75" customHeight="1">
      <c r="K647" s="27"/>
      <c r="L647" s="27"/>
      <c r="O647" s="27"/>
      <c r="P647" s="27"/>
    </row>
    <row r="648" ht="12.75" customHeight="1">
      <c r="K648" s="27"/>
      <c r="L648" s="27"/>
      <c r="O648" s="27"/>
      <c r="P648" s="27"/>
    </row>
    <row r="649" ht="12.75" customHeight="1">
      <c r="K649" s="27"/>
      <c r="L649" s="27"/>
      <c r="O649" s="27"/>
      <c r="P649" s="27"/>
    </row>
    <row r="650" ht="12.75" customHeight="1">
      <c r="K650" s="27"/>
      <c r="L650" s="27"/>
      <c r="O650" s="27"/>
      <c r="P650" s="27"/>
    </row>
    <row r="651" ht="12.75" customHeight="1">
      <c r="K651" s="27"/>
      <c r="L651" s="27"/>
      <c r="O651" s="27"/>
      <c r="P651" s="27"/>
    </row>
    <row r="652" ht="12.75" customHeight="1">
      <c r="K652" s="27"/>
      <c r="L652" s="27"/>
      <c r="O652" s="27"/>
      <c r="P652" s="27"/>
    </row>
    <row r="653" ht="12.75" customHeight="1">
      <c r="K653" s="27"/>
      <c r="L653" s="27"/>
      <c r="O653" s="27"/>
      <c r="P653" s="27"/>
    </row>
    <row r="654" ht="12.75" customHeight="1">
      <c r="K654" s="27"/>
      <c r="L654" s="27"/>
      <c r="O654" s="27"/>
      <c r="P654" s="27"/>
    </row>
    <row r="655" ht="12.75" customHeight="1">
      <c r="K655" s="27"/>
      <c r="L655" s="27"/>
      <c r="O655" s="27"/>
      <c r="P655" s="27"/>
    </row>
    <row r="656" ht="12.75" customHeight="1">
      <c r="K656" s="27"/>
      <c r="L656" s="27"/>
      <c r="O656" s="27"/>
      <c r="P656" s="27"/>
    </row>
    <row r="657" ht="12.75" customHeight="1">
      <c r="K657" s="27"/>
      <c r="L657" s="27"/>
      <c r="O657" s="27"/>
      <c r="P657" s="27"/>
    </row>
    <row r="658" ht="12.75" customHeight="1">
      <c r="K658" s="27"/>
      <c r="L658" s="27"/>
      <c r="O658" s="27"/>
      <c r="P658" s="27"/>
    </row>
    <row r="659" ht="12.75" customHeight="1">
      <c r="K659" s="27"/>
      <c r="L659" s="27"/>
      <c r="O659" s="27"/>
      <c r="P659" s="27"/>
    </row>
    <row r="660" ht="12.75" customHeight="1">
      <c r="K660" s="27"/>
      <c r="L660" s="27"/>
      <c r="O660" s="27"/>
      <c r="P660" s="27"/>
    </row>
    <row r="661" ht="12.75" customHeight="1">
      <c r="K661" s="27"/>
      <c r="L661" s="27"/>
      <c r="O661" s="27"/>
      <c r="P661" s="27"/>
    </row>
    <row r="662" ht="12.75" customHeight="1">
      <c r="K662" s="27"/>
      <c r="L662" s="27"/>
      <c r="O662" s="27"/>
      <c r="P662" s="27"/>
    </row>
    <row r="663" ht="12.75" customHeight="1">
      <c r="K663" s="27"/>
      <c r="L663" s="27"/>
      <c r="O663" s="27"/>
      <c r="P663" s="27"/>
    </row>
    <row r="664" ht="12.75" customHeight="1">
      <c r="K664" s="27"/>
      <c r="L664" s="27"/>
      <c r="O664" s="27"/>
      <c r="P664" s="27"/>
    </row>
    <row r="665" ht="12.75" customHeight="1">
      <c r="K665" s="27"/>
      <c r="L665" s="27"/>
      <c r="O665" s="27"/>
      <c r="P665" s="27"/>
    </row>
    <row r="666" ht="12.75" customHeight="1">
      <c r="K666" s="27"/>
      <c r="L666" s="27"/>
      <c r="O666" s="27"/>
      <c r="P666" s="27"/>
    </row>
    <row r="667" ht="12.75" customHeight="1">
      <c r="K667" s="27"/>
      <c r="L667" s="27"/>
      <c r="O667" s="27"/>
      <c r="P667" s="27"/>
    </row>
    <row r="668" ht="12.75" customHeight="1">
      <c r="K668" s="27"/>
      <c r="L668" s="27"/>
      <c r="O668" s="27"/>
      <c r="P668" s="27"/>
    </row>
    <row r="669" ht="12.75" customHeight="1">
      <c r="K669" s="27"/>
      <c r="L669" s="27"/>
      <c r="O669" s="27"/>
      <c r="P669" s="27"/>
    </row>
    <row r="670" ht="12.75" customHeight="1">
      <c r="K670" s="27"/>
      <c r="L670" s="27"/>
      <c r="O670" s="27"/>
      <c r="P670" s="27"/>
    </row>
    <row r="671" ht="12.75" customHeight="1">
      <c r="K671" s="27"/>
      <c r="L671" s="27"/>
      <c r="O671" s="27"/>
      <c r="P671" s="27"/>
    </row>
    <row r="672" ht="12.75" customHeight="1">
      <c r="K672" s="27"/>
      <c r="L672" s="27"/>
      <c r="O672" s="27"/>
      <c r="P672" s="27"/>
    </row>
    <row r="673" ht="12.75" customHeight="1">
      <c r="K673" s="27"/>
      <c r="L673" s="27"/>
      <c r="O673" s="27"/>
      <c r="P673" s="27"/>
    </row>
    <row r="674" ht="12.75" customHeight="1">
      <c r="K674" s="27"/>
      <c r="L674" s="27"/>
      <c r="O674" s="27"/>
      <c r="P674" s="27"/>
    </row>
    <row r="675" ht="12.75" customHeight="1">
      <c r="K675" s="27"/>
      <c r="L675" s="27"/>
      <c r="O675" s="27"/>
      <c r="P675" s="27"/>
    </row>
    <row r="676" ht="12.75" customHeight="1">
      <c r="K676" s="27"/>
      <c r="L676" s="27"/>
      <c r="O676" s="27"/>
      <c r="P676" s="27"/>
    </row>
    <row r="677" ht="12.75" customHeight="1">
      <c r="K677" s="27"/>
      <c r="L677" s="27"/>
      <c r="O677" s="27"/>
      <c r="P677" s="27"/>
    </row>
    <row r="678" ht="12.75" customHeight="1">
      <c r="K678" s="27"/>
      <c r="L678" s="27"/>
      <c r="O678" s="27"/>
      <c r="P678" s="27"/>
    </row>
    <row r="679" ht="12.75" customHeight="1">
      <c r="K679" s="27"/>
      <c r="L679" s="27"/>
      <c r="O679" s="27"/>
      <c r="P679" s="27"/>
    </row>
    <row r="680" ht="12.75" customHeight="1">
      <c r="K680" s="27"/>
      <c r="L680" s="27"/>
      <c r="O680" s="27"/>
      <c r="P680" s="27"/>
    </row>
    <row r="681" ht="12.75" customHeight="1">
      <c r="K681" s="27"/>
      <c r="L681" s="27"/>
      <c r="O681" s="27"/>
      <c r="P681" s="27"/>
    </row>
    <row r="682" ht="12.75" customHeight="1">
      <c r="K682" s="27"/>
      <c r="L682" s="27"/>
      <c r="O682" s="27"/>
      <c r="P682" s="27"/>
    </row>
    <row r="683" ht="12.75" customHeight="1">
      <c r="K683" s="27"/>
      <c r="L683" s="27"/>
      <c r="O683" s="27"/>
      <c r="P683" s="27"/>
    </row>
    <row r="684" ht="12.75" customHeight="1">
      <c r="K684" s="27"/>
      <c r="L684" s="27"/>
      <c r="O684" s="27"/>
      <c r="P684" s="27"/>
    </row>
    <row r="685" ht="12.75" customHeight="1">
      <c r="K685" s="27"/>
      <c r="L685" s="27"/>
      <c r="O685" s="27"/>
      <c r="P685" s="27"/>
    </row>
    <row r="686" ht="12.75" customHeight="1">
      <c r="K686" s="27"/>
      <c r="L686" s="27"/>
      <c r="O686" s="27"/>
      <c r="P686" s="27"/>
    </row>
    <row r="687" ht="12.75" customHeight="1">
      <c r="K687" s="27"/>
      <c r="L687" s="27"/>
      <c r="O687" s="27"/>
      <c r="P687" s="27"/>
    </row>
    <row r="688" ht="12.75" customHeight="1">
      <c r="K688" s="27"/>
      <c r="L688" s="27"/>
      <c r="O688" s="27"/>
      <c r="P688" s="27"/>
    </row>
    <row r="689" ht="12.75" customHeight="1">
      <c r="K689" s="27"/>
      <c r="L689" s="27"/>
      <c r="O689" s="27"/>
      <c r="P689" s="27"/>
    </row>
    <row r="690" ht="12.75" customHeight="1">
      <c r="K690" s="27"/>
      <c r="L690" s="27"/>
      <c r="O690" s="27"/>
      <c r="P690" s="27"/>
    </row>
    <row r="691" ht="12.75" customHeight="1">
      <c r="K691" s="27"/>
      <c r="L691" s="27"/>
      <c r="O691" s="27"/>
      <c r="P691" s="27"/>
    </row>
    <row r="692" ht="12.75" customHeight="1">
      <c r="K692" s="27"/>
      <c r="L692" s="27"/>
      <c r="O692" s="27"/>
      <c r="P692" s="27"/>
    </row>
    <row r="693" ht="12.75" customHeight="1">
      <c r="K693" s="27"/>
      <c r="L693" s="27"/>
      <c r="O693" s="27"/>
      <c r="P693" s="27"/>
    </row>
    <row r="694" ht="12.75" customHeight="1">
      <c r="K694" s="27"/>
      <c r="L694" s="27"/>
      <c r="O694" s="27"/>
      <c r="P694" s="27"/>
    </row>
    <row r="695" ht="12.75" customHeight="1">
      <c r="K695" s="27"/>
      <c r="L695" s="27"/>
      <c r="O695" s="27"/>
      <c r="P695" s="27"/>
    </row>
    <row r="696" ht="12.75" customHeight="1">
      <c r="K696" s="27"/>
      <c r="L696" s="27"/>
      <c r="O696" s="27"/>
      <c r="P696" s="27"/>
    </row>
    <row r="697" ht="12.75" customHeight="1">
      <c r="K697" s="27"/>
      <c r="L697" s="27"/>
      <c r="O697" s="27"/>
      <c r="P697" s="27"/>
    </row>
    <row r="698" ht="12.75" customHeight="1">
      <c r="K698" s="27"/>
      <c r="L698" s="27"/>
      <c r="O698" s="27"/>
      <c r="P698" s="27"/>
    </row>
    <row r="699" ht="12.75" customHeight="1">
      <c r="K699" s="27"/>
      <c r="L699" s="27"/>
      <c r="O699" s="27"/>
      <c r="P699" s="27"/>
    </row>
    <row r="700" ht="12.75" customHeight="1">
      <c r="K700" s="27"/>
      <c r="L700" s="27"/>
      <c r="O700" s="27"/>
      <c r="P700" s="27"/>
    </row>
    <row r="701" ht="12.75" customHeight="1">
      <c r="K701" s="27"/>
      <c r="L701" s="27"/>
      <c r="O701" s="27"/>
      <c r="P701" s="27"/>
    </row>
    <row r="702" ht="12.75" customHeight="1">
      <c r="K702" s="27"/>
      <c r="L702" s="27"/>
      <c r="O702" s="27"/>
      <c r="P702" s="27"/>
    </row>
    <row r="703" ht="12.75" customHeight="1">
      <c r="K703" s="27"/>
      <c r="L703" s="27"/>
      <c r="O703" s="27"/>
      <c r="P703" s="27"/>
    </row>
    <row r="704" ht="12.75" customHeight="1">
      <c r="K704" s="27"/>
      <c r="L704" s="27"/>
      <c r="O704" s="27"/>
      <c r="P704" s="27"/>
    </row>
    <row r="705" ht="12.75" customHeight="1">
      <c r="K705" s="27"/>
      <c r="L705" s="27"/>
      <c r="O705" s="27"/>
      <c r="P705" s="27"/>
    </row>
    <row r="706" ht="12.75" customHeight="1">
      <c r="K706" s="27"/>
      <c r="L706" s="27"/>
      <c r="O706" s="27"/>
      <c r="P706" s="27"/>
    </row>
    <row r="707" ht="12.75" customHeight="1">
      <c r="K707" s="27"/>
      <c r="L707" s="27"/>
      <c r="O707" s="27"/>
      <c r="P707" s="27"/>
    </row>
    <row r="708" ht="12.75" customHeight="1">
      <c r="K708" s="27"/>
      <c r="L708" s="27"/>
      <c r="O708" s="27"/>
      <c r="P708" s="27"/>
    </row>
    <row r="709" ht="12.75" customHeight="1">
      <c r="K709" s="27"/>
      <c r="L709" s="27"/>
      <c r="O709" s="27"/>
      <c r="P709" s="27"/>
    </row>
    <row r="710" ht="12.75" customHeight="1">
      <c r="K710" s="27"/>
      <c r="L710" s="27"/>
      <c r="O710" s="27"/>
      <c r="P710" s="27"/>
    </row>
    <row r="711" ht="12.75" customHeight="1">
      <c r="K711" s="27"/>
      <c r="L711" s="27"/>
      <c r="O711" s="27"/>
      <c r="P711" s="27"/>
    </row>
    <row r="712" ht="12.75" customHeight="1">
      <c r="K712" s="27"/>
      <c r="L712" s="27"/>
      <c r="O712" s="27"/>
      <c r="P712" s="27"/>
    </row>
    <row r="713" ht="12.75" customHeight="1">
      <c r="K713" s="27"/>
      <c r="L713" s="27"/>
      <c r="O713" s="27"/>
      <c r="P713" s="27"/>
    </row>
    <row r="714" ht="12.75" customHeight="1">
      <c r="K714" s="27"/>
      <c r="L714" s="27"/>
      <c r="O714" s="27"/>
      <c r="P714" s="27"/>
    </row>
    <row r="715" ht="12.75" customHeight="1">
      <c r="K715" s="27"/>
      <c r="L715" s="27"/>
      <c r="O715" s="27"/>
      <c r="P715" s="27"/>
    </row>
    <row r="716" ht="12.75" customHeight="1">
      <c r="K716" s="27"/>
      <c r="L716" s="27"/>
      <c r="O716" s="27"/>
      <c r="P716" s="27"/>
    </row>
    <row r="717" ht="12.75" customHeight="1">
      <c r="K717" s="27"/>
      <c r="L717" s="27"/>
      <c r="O717" s="27"/>
      <c r="P717" s="27"/>
    </row>
    <row r="718" ht="12.75" customHeight="1">
      <c r="K718" s="27"/>
      <c r="L718" s="27"/>
      <c r="O718" s="27"/>
      <c r="P718" s="27"/>
    </row>
    <row r="719" ht="12.75" customHeight="1">
      <c r="K719" s="27"/>
      <c r="L719" s="27"/>
      <c r="O719" s="27"/>
      <c r="P719" s="27"/>
    </row>
    <row r="720" ht="12.75" customHeight="1">
      <c r="K720" s="27"/>
      <c r="L720" s="27"/>
      <c r="O720" s="27"/>
      <c r="P720" s="27"/>
    </row>
    <row r="721" ht="12.75" customHeight="1">
      <c r="K721" s="27"/>
      <c r="L721" s="27"/>
      <c r="O721" s="27"/>
      <c r="P721" s="27"/>
    </row>
    <row r="722" ht="12.75" customHeight="1">
      <c r="K722" s="27"/>
      <c r="L722" s="27"/>
      <c r="O722" s="27"/>
      <c r="P722" s="27"/>
    </row>
    <row r="723" ht="12.75" customHeight="1">
      <c r="K723" s="27"/>
      <c r="L723" s="27"/>
      <c r="O723" s="27"/>
      <c r="P723" s="27"/>
    </row>
    <row r="724" ht="12.75" customHeight="1">
      <c r="K724" s="27"/>
      <c r="L724" s="27"/>
      <c r="O724" s="27"/>
      <c r="P724" s="27"/>
    </row>
    <row r="725" ht="12.75" customHeight="1">
      <c r="K725" s="27"/>
      <c r="L725" s="27"/>
      <c r="O725" s="27"/>
      <c r="P725" s="27"/>
    </row>
    <row r="726" ht="12.75" customHeight="1">
      <c r="K726" s="27"/>
      <c r="L726" s="27"/>
      <c r="O726" s="27"/>
      <c r="P726" s="27"/>
    </row>
    <row r="727" ht="12.75" customHeight="1">
      <c r="K727" s="27"/>
      <c r="L727" s="27"/>
      <c r="O727" s="27"/>
      <c r="P727" s="27"/>
    </row>
    <row r="728" ht="12.75" customHeight="1">
      <c r="K728" s="27"/>
      <c r="L728" s="27"/>
      <c r="O728" s="27"/>
      <c r="P728" s="27"/>
    </row>
    <row r="729" ht="12.75" customHeight="1">
      <c r="K729" s="27"/>
      <c r="L729" s="27"/>
      <c r="O729" s="27"/>
      <c r="P729" s="27"/>
    </row>
    <row r="730" ht="12.75" customHeight="1">
      <c r="K730" s="27"/>
      <c r="L730" s="27"/>
      <c r="O730" s="27"/>
      <c r="P730" s="27"/>
    </row>
    <row r="731" ht="12.75" customHeight="1">
      <c r="K731" s="27"/>
      <c r="L731" s="27"/>
      <c r="O731" s="27"/>
      <c r="P731" s="27"/>
    </row>
    <row r="732" ht="12.75" customHeight="1">
      <c r="K732" s="27"/>
      <c r="L732" s="27"/>
      <c r="O732" s="27"/>
      <c r="P732" s="27"/>
    </row>
    <row r="733" ht="12.75" customHeight="1">
      <c r="K733" s="27"/>
      <c r="L733" s="27"/>
      <c r="O733" s="27"/>
      <c r="P733" s="27"/>
    </row>
    <row r="734" ht="12.75" customHeight="1">
      <c r="K734" s="27"/>
      <c r="L734" s="27"/>
      <c r="O734" s="27"/>
      <c r="P734" s="27"/>
    </row>
    <row r="735" ht="12.75" customHeight="1">
      <c r="K735" s="27"/>
      <c r="L735" s="27"/>
      <c r="O735" s="27"/>
      <c r="P735" s="27"/>
    </row>
    <row r="736" ht="12.75" customHeight="1">
      <c r="K736" s="27"/>
      <c r="L736" s="27"/>
      <c r="O736" s="27"/>
      <c r="P736" s="27"/>
    </row>
    <row r="737" ht="12.75" customHeight="1">
      <c r="K737" s="27"/>
      <c r="L737" s="27"/>
      <c r="O737" s="27"/>
      <c r="P737" s="27"/>
    </row>
    <row r="738" ht="12.75" customHeight="1">
      <c r="K738" s="27"/>
      <c r="L738" s="27"/>
      <c r="O738" s="27"/>
      <c r="P738" s="27"/>
    </row>
    <row r="739" ht="12.75" customHeight="1">
      <c r="K739" s="27"/>
      <c r="L739" s="27"/>
      <c r="O739" s="27"/>
      <c r="P739" s="27"/>
    </row>
    <row r="740" ht="12.75" customHeight="1">
      <c r="K740" s="27"/>
      <c r="L740" s="27"/>
      <c r="O740" s="27"/>
      <c r="P740" s="27"/>
    </row>
    <row r="741" ht="12.75" customHeight="1">
      <c r="K741" s="27"/>
      <c r="L741" s="27"/>
      <c r="O741" s="27"/>
      <c r="P741" s="27"/>
    </row>
    <row r="742" ht="12.75" customHeight="1">
      <c r="K742" s="27"/>
      <c r="L742" s="27"/>
      <c r="O742" s="27"/>
      <c r="P742" s="27"/>
    </row>
    <row r="743" ht="12.75" customHeight="1">
      <c r="K743" s="27"/>
      <c r="L743" s="27"/>
      <c r="O743" s="27"/>
      <c r="P743" s="27"/>
    </row>
    <row r="744" ht="12.75" customHeight="1">
      <c r="K744" s="27"/>
      <c r="L744" s="27"/>
      <c r="O744" s="27"/>
      <c r="P744" s="27"/>
    </row>
    <row r="745" ht="12.75" customHeight="1">
      <c r="K745" s="27"/>
      <c r="L745" s="27"/>
      <c r="O745" s="27"/>
      <c r="P745" s="27"/>
    </row>
    <row r="746" ht="12.75" customHeight="1">
      <c r="K746" s="27"/>
      <c r="L746" s="27"/>
      <c r="O746" s="27"/>
      <c r="P746" s="27"/>
    </row>
    <row r="747" ht="12.75" customHeight="1">
      <c r="K747" s="27"/>
      <c r="L747" s="27"/>
      <c r="O747" s="27"/>
      <c r="P747" s="27"/>
    </row>
    <row r="748" ht="12.75" customHeight="1">
      <c r="K748" s="27"/>
      <c r="L748" s="27"/>
      <c r="O748" s="27"/>
      <c r="P748" s="27"/>
    </row>
    <row r="749" ht="12.75" customHeight="1">
      <c r="K749" s="27"/>
      <c r="L749" s="27"/>
      <c r="O749" s="27"/>
      <c r="P749" s="27"/>
    </row>
    <row r="750" ht="12.75" customHeight="1">
      <c r="K750" s="27"/>
      <c r="L750" s="27"/>
      <c r="O750" s="27"/>
      <c r="P750" s="27"/>
    </row>
    <row r="751" ht="12.75" customHeight="1">
      <c r="K751" s="27"/>
      <c r="L751" s="27"/>
      <c r="O751" s="27"/>
      <c r="P751" s="27"/>
    </row>
    <row r="752" ht="12.75" customHeight="1">
      <c r="K752" s="27"/>
      <c r="L752" s="27"/>
      <c r="O752" s="27"/>
      <c r="P752" s="27"/>
    </row>
    <row r="753" ht="12.75" customHeight="1">
      <c r="K753" s="27"/>
      <c r="L753" s="27"/>
      <c r="O753" s="27"/>
      <c r="P753" s="27"/>
    </row>
    <row r="754" ht="12.75" customHeight="1">
      <c r="K754" s="27"/>
      <c r="L754" s="27"/>
      <c r="O754" s="27"/>
      <c r="P754" s="27"/>
    </row>
    <row r="755" ht="12.75" customHeight="1">
      <c r="K755" s="27"/>
      <c r="L755" s="27"/>
      <c r="O755" s="27"/>
      <c r="P755" s="27"/>
    </row>
    <row r="756" ht="12.75" customHeight="1">
      <c r="K756" s="27"/>
      <c r="L756" s="27"/>
      <c r="O756" s="27"/>
      <c r="P756" s="27"/>
    </row>
    <row r="757" ht="12.75" customHeight="1">
      <c r="K757" s="27"/>
      <c r="L757" s="27"/>
      <c r="O757" s="27"/>
      <c r="P757" s="27"/>
    </row>
    <row r="758" ht="12.75" customHeight="1">
      <c r="K758" s="27"/>
      <c r="L758" s="27"/>
      <c r="O758" s="27"/>
      <c r="P758" s="27"/>
    </row>
    <row r="759" ht="12.75" customHeight="1">
      <c r="K759" s="27"/>
      <c r="L759" s="27"/>
      <c r="O759" s="27"/>
      <c r="P759" s="27"/>
    </row>
    <row r="760" ht="12.75" customHeight="1">
      <c r="K760" s="27"/>
      <c r="L760" s="27"/>
      <c r="O760" s="27"/>
      <c r="P760" s="27"/>
    </row>
    <row r="761" ht="12.75" customHeight="1">
      <c r="K761" s="27"/>
      <c r="L761" s="27"/>
      <c r="O761" s="27"/>
      <c r="P761" s="27"/>
    </row>
    <row r="762" ht="12.75" customHeight="1">
      <c r="K762" s="27"/>
      <c r="L762" s="27"/>
      <c r="O762" s="27"/>
      <c r="P762" s="27"/>
    </row>
    <row r="763" ht="12.75" customHeight="1">
      <c r="K763" s="27"/>
      <c r="L763" s="27"/>
      <c r="O763" s="27"/>
      <c r="P763" s="27"/>
    </row>
    <row r="764" ht="12.75" customHeight="1">
      <c r="K764" s="27"/>
      <c r="L764" s="27"/>
      <c r="O764" s="27"/>
      <c r="P764" s="27"/>
    </row>
    <row r="765" ht="12.75" customHeight="1">
      <c r="K765" s="27"/>
      <c r="L765" s="27"/>
      <c r="O765" s="27"/>
      <c r="P765" s="27"/>
    </row>
    <row r="766" ht="12.75" customHeight="1">
      <c r="K766" s="27"/>
      <c r="L766" s="27"/>
      <c r="O766" s="27"/>
      <c r="P766" s="27"/>
    </row>
    <row r="767" ht="12.75" customHeight="1">
      <c r="K767" s="27"/>
      <c r="L767" s="27"/>
      <c r="O767" s="27"/>
      <c r="P767" s="27"/>
    </row>
    <row r="768" ht="12.75" customHeight="1">
      <c r="K768" s="27"/>
      <c r="L768" s="27"/>
      <c r="O768" s="27"/>
      <c r="P768" s="27"/>
    </row>
    <row r="769" ht="12.75" customHeight="1">
      <c r="K769" s="27"/>
      <c r="L769" s="27"/>
      <c r="O769" s="27"/>
      <c r="P769" s="27"/>
    </row>
    <row r="770" ht="12.75" customHeight="1">
      <c r="K770" s="27"/>
      <c r="L770" s="27"/>
      <c r="O770" s="27"/>
      <c r="P770" s="27"/>
    </row>
    <row r="771" ht="12.75" customHeight="1">
      <c r="K771" s="27"/>
      <c r="L771" s="27"/>
      <c r="O771" s="27"/>
      <c r="P771" s="27"/>
    </row>
    <row r="772" ht="12.75" customHeight="1">
      <c r="K772" s="27"/>
      <c r="L772" s="27"/>
      <c r="O772" s="27"/>
      <c r="P772" s="27"/>
    </row>
    <row r="773" ht="12.75" customHeight="1">
      <c r="K773" s="27"/>
      <c r="L773" s="27"/>
      <c r="O773" s="27"/>
      <c r="P773" s="27"/>
    </row>
    <row r="774" ht="12.75" customHeight="1">
      <c r="K774" s="27"/>
      <c r="L774" s="27"/>
      <c r="O774" s="27"/>
      <c r="P774" s="27"/>
    </row>
    <row r="775" ht="12.75" customHeight="1">
      <c r="K775" s="27"/>
      <c r="L775" s="27"/>
      <c r="O775" s="27"/>
      <c r="P775" s="27"/>
    </row>
    <row r="776" ht="12.75" customHeight="1">
      <c r="K776" s="27"/>
      <c r="L776" s="27"/>
      <c r="O776" s="27"/>
      <c r="P776" s="27"/>
    </row>
    <row r="777" ht="12.75" customHeight="1">
      <c r="K777" s="27"/>
      <c r="L777" s="27"/>
      <c r="O777" s="27"/>
      <c r="P777" s="27"/>
    </row>
    <row r="778" ht="12.75" customHeight="1">
      <c r="K778" s="27"/>
      <c r="L778" s="27"/>
      <c r="O778" s="27"/>
      <c r="P778" s="27"/>
    </row>
    <row r="779" ht="12.75" customHeight="1">
      <c r="K779" s="27"/>
      <c r="L779" s="27"/>
      <c r="O779" s="27"/>
      <c r="P779" s="27"/>
    </row>
    <row r="780" ht="12.75" customHeight="1">
      <c r="K780" s="27"/>
      <c r="L780" s="27"/>
      <c r="O780" s="27"/>
      <c r="P780" s="27"/>
    </row>
    <row r="781" ht="12.75" customHeight="1">
      <c r="K781" s="27"/>
      <c r="L781" s="27"/>
      <c r="O781" s="27"/>
      <c r="P781" s="27"/>
    </row>
    <row r="782" ht="12.75" customHeight="1">
      <c r="K782" s="27"/>
      <c r="L782" s="27"/>
      <c r="O782" s="27"/>
      <c r="P782" s="27"/>
    </row>
    <row r="783" ht="12.75" customHeight="1">
      <c r="K783" s="27"/>
      <c r="L783" s="27"/>
      <c r="O783" s="27"/>
      <c r="P783" s="27"/>
    </row>
    <row r="784" ht="12.75" customHeight="1">
      <c r="K784" s="27"/>
      <c r="L784" s="27"/>
      <c r="O784" s="27"/>
      <c r="P784" s="27"/>
    </row>
    <row r="785" ht="12.75" customHeight="1">
      <c r="K785" s="27"/>
      <c r="L785" s="27"/>
      <c r="O785" s="27"/>
      <c r="P785" s="27"/>
    </row>
    <row r="786" ht="12.75" customHeight="1">
      <c r="K786" s="27"/>
      <c r="L786" s="27"/>
      <c r="O786" s="27"/>
      <c r="P786" s="27"/>
    </row>
    <row r="787" ht="12.75" customHeight="1">
      <c r="K787" s="27"/>
      <c r="L787" s="27"/>
      <c r="O787" s="27"/>
      <c r="P787" s="27"/>
    </row>
    <row r="788" ht="12.75" customHeight="1">
      <c r="K788" s="27"/>
      <c r="L788" s="27"/>
      <c r="O788" s="27"/>
      <c r="P788" s="27"/>
    </row>
    <row r="789" ht="12.75" customHeight="1">
      <c r="K789" s="27"/>
      <c r="L789" s="27"/>
      <c r="O789" s="27"/>
      <c r="P789" s="27"/>
    </row>
    <row r="790" ht="12.75" customHeight="1">
      <c r="K790" s="27"/>
      <c r="L790" s="27"/>
      <c r="O790" s="27"/>
      <c r="P790" s="27"/>
    </row>
    <row r="791" ht="12.75" customHeight="1">
      <c r="K791" s="27"/>
      <c r="L791" s="27"/>
      <c r="O791" s="27"/>
      <c r="P791" s="27"/>
    </row>
    <row r="792" ht="12.75" customHeight="1">
      <c r="K792" s="27"/>
      <c r="L792" s="27"/>
      <c r="O792" s="27"/>
      <c r="P792" s="27"/>
    </row>
    <row r="793" ht="12.75" customHeight="1">
      <c r="K793" s="27"/>
      <c r="L793" s="27"/>
      <c r="O793" s="27"/>
      <c r="P793" s="27"/>
    </row>
    <row r="794" ht="12.75" customHeight="1">
      <c r="K794" s="27"/>
      <c r="L794" s="27"/>
      <c r="O794" s="27"/>
      <c r="P794" s="27"/>
    </row>
    <row r="795" ht="12.75" customHeight="1">
      <c r="K795" s="27"/>
      <c r="L795" s="27"/>
      <c r="O795" s="27"/>
      <c r="P795" s="27"/>
    </row>
    <row r="796" ht="12.75" customHeight="1">
      <c r="K796" s="27"/>
      <c r="L796" s="27"/>
      <c r="O796" s="27"/>
      <c r="P796" s="27"/>
    </row>
    <row r="797" ht="12.75" customHeight="1">
      <c r="K797" s="27"/>
      <c r="L797" s="27"/>
      <c r="O797" s="27"/>
      <c r="P797" s="27"/>
    </row>
    <row r="798" ht="12.75" customHeight="1">
      <c r="K798" s="27"/>
      <c r="L798" s="27"/>
      <c r="O798" s="27"/>
      <c r="P798" s="27"/>
    </row>
    <row r="799" ht="12.75" customHeight="1">
      <c r="K799" s="27"/>
      <c r="L799" s="27"/>
      <c r="O799" s="27"/>
      <c r="P799" s="27"/>
    </row>
    <row r="800" ht="12.75" customHeight="1">
      <c r="K800" s="27"/>
      <c r="L800" s="27"/>
      <c r="O800" s="27"/>
      <c r="P800" s="27"/>
    </row>
    <row r="801" ht="12.75" customHeight="1">
      <c r="K801" s="27"/>
      <c r="L801" s="27"/>
      <c r="O801" s="27"/>
      <c r="P801" s="27"/>
    </row>
    <row r="802" ht="12.75" customHeight="1">
      <c r="K802" s="27"/>
      <c r="L802" s="27"/>
      <c r="O802" s="27"/>
      <c r="P802" s="27"/>
    </row>
    <row r="803" ht="12.75" customHeight="1">
      <c r="K803" s="27"/>
      <c r="L803" s="27"/>
      <c r="O803" s="27"/>
      <c r="P803" s="27"/>
    </row>
    <row r="804" ht="12.75" customHeight="1">
      <c r="K804" s="27"/>
      <c r="L804" s="27"/>
      <c r="O804" s="27"/>
      <c r="P804" s="27"/>
    </row>
    <row r="805" ht="12.75" customHeight="1">
      <c r="K805" s="27"/>
      <c r="L805" s="27"/>
      <c r="O805" s="27"/>
      <c r="P805" s="27"/>
    </row>
    <row r="806" ht="12.75" customHeight="1">
      <c r="K806" s="27"/>
      <c r="L806" s="27"/>
      <c r="O806" s="27"/>
      <c r="P806" s="27"/>
    </row>
    <row r="807" ht="12.75" customHeight="1">
      <c r="K807" s="27"/>
      <c r="L807" s="27"/>
      <c r="O807" s="27"/>
      <c r="P807" s="27"/>
    </row>
    <row r="808" ht="12.75" customHeight="1">
      <c r="K808" s="27"/>
      <c r="L808" s="27"/>
      <c r="O808" s="27"/>
      <c r="P808" s="27"/>
    </row>
    <row r="809" ht="12.75" customHeight="1">
      <c r="K809" s="27"/>
      <c r="L809" s="27"/>
      <c r="O809" s="27"/>
      <c r="P809" s="27"/>
    </row>
    <row r="810" ht="12.75" customHeight="1">
      <c r="K810" s="27"/>
      <c r="L810" s="27"/>
      <c r="O810" s="27"/>
      <c r="P810" s="27"/>
    </row>
    <row r="811" ht="12.75" customHeight="1">
      <c r="K811" s="27"/>
      <c r="L811" s="27"/>
      <c r="O811" s="27"/>
      <c r="P811" s="27"/>
    </row>
    <row r="812" ht="12.75" customHeight="1">
      <c r="K812" s="27"/>
      <c r="L812" s="27"/>
      <c r="O812" s="27"/>
      <c r="P812" s="27"/>
    </row>
    <row r="813" ht="12.75" customHeight="1">
      <c r="K813" s="27"/>
      <c r="L813" s="27"/>
      <c r="O813" s="27"/>
      <c r="P813" s="27"/>
    </row>
    <row r="814" ht="12.75" customHeight="1">
      <c r="K814" s="27"/>
      <c r="L814" s="27"/>
      <c r="O814" s="27"/>
      <c r="P814" s="27"/>
    </row>
    <row r="815" ht="12.75" customHeight="1">
      <c r="K815" s="27"/>
      <c r="L815" s="27"/>
      <c r="O815" s="27"/>
      <c r="P815" s="27"/>
    </row>
    <row r="816" ht="12.75" customHeight="1">
      <c r="K816" s="27"/>
      <c r="L816" s="27"/>
      <c r="O816" s="27"/>
      <c r="P816" s="27"/>
    </row>
    <row r="817" ht="12.75" customHeight="1">
      <c r="K817" s="27"/>
      <c r="L817" s="27"/>
      <c r="O817" s="27"/>
      <c r="P817" s="27"/>
    </row>
    <row r="818" ht="12.75" customHeight="1">
      <c r="K818" s="27"/>
      <c r="L818" s="27"/>
      <c r="O818" s="27"/>
      <c r="P818" s="27"/>
    </row>
    <row r="819" ht="12.75" customHeight="1">
      <c r="K819" s="27"/>
      <c r="L819" s="27"/>
      <c r="O819" s="27"/>
      <c r="P819" s="27"/>
    </row>
    <row r="820" ht="12.75" customHeight="1">
      <c r="K820" s="27"/>
      <c r="L820" s="27"/>
      <c r="O820" s="27"/>
      <c r="P820" s="27"/>
    </row>
    <row r="821" ht="12.75" customHeight="1">
      <c r="K821" s="27"/>
      <c r="L821" s="27"/>
      <c r="O821" s="27"/>
      <c r="P821" s="27"/>
    </row>
    <row r="822" ht="12.75" customHeight="1">
      <c r="K822" s="27"/>
      <c r="L822" s="27"/>
      <c r="O822" s="27"/>
      <c r="P822" s="27"/>
    </row>
    <row r="823" ht="12.75" customHeight="1">
      <c r="K823" s="27"/>
      <c r="L823" s="27"/>
      <c r="O823" s="27"/>
      <c r="P823" s="27"/>
    </row>
    <row r="824" ht="12.75" customHeight="1">
      <c r="K824" s="27"/>
      <c r="L824" s="27"/>
      <c r="O824" s="27"/>
      <c r="P824" s="27"/>
    </row>
    <row r="825" ht="12.75" customHeight="1">
      <c r="K825" s="27"/>
      <c r="L825" s="27"/>
      <c r="O825" s="27"/>
      <c r="P825" s="27"/>
    </row>
    <row r="826" ht="12.75" customHeight="1">
      <c r="K826" s="27"/>
      <c r="L826" s="27"/>
      <c r="O826" s="27"/>
      <c r="P826" s="27"/>
    </row>
    <row r="827" ht="12.75" customHeight="1">
      <c r="K827" s="27"/>
      <c r="L827" s="27"/>
      <c r="O827" s="27"/>
      <c r="P827" s="27"/>
    </row>
    <row r="828" ht="12.75" customHeight="1">
      <c r="K828" s="27"/>
      <c r="L828" s="27"/>
      <c r="O828" s="27"/>
      <c r="P828" s="27"/>
    </row>
    <row r="829" ht="12.75" customHeight="1">
      <c r="K829" s="27"/>
      <c r="L829" s="27"/>
      <c r="O829" s="27"/>
      <c r="P829" s="27"/>
    </row>
    <row r="830" ht="12.75" customHeight="1">
      <c r="K830" s="27"/>
      <c r="L830" s="27"/>
      <c r="O830" s="27"/>
      <c r="P830" s="27"/>
    </row>
    <row r="831" ht="12.75" customHeight="1">
      <c r="K831" s="27"/>
      <c r="L831" s="27"/>
      <c r="O831" s="27"/>
      <c r="P831" s="27"/>
    </row>
    <row r="832" ht="12.75" customHeight="1">
      <c r="K832" s="27"/>
      <c r="L832" s="27"/>
      <c r="O832" s="27"/>
      <c r="P832" s="27"/>
    </row>
    <row r="833" ht="12.75" customHeight="1">
      <c r="K833" s="27"/>
      <c r="L833" s="27"/>
      <c r="O833" s="27"/>
      <c r="P833" s="27"/>
    </row>
    <row r="834" ht="12.75" customHeight="1">
      <c r="K834" s="27"/>
      <c r="L834" s="27"/>
      <c r="O834" s="27"/>
      <c r="P834" s="27"/>
    </row>
    <row r="835" ht="12.75" customHeight="1">
      <c r="K835" s="27"/>
      <c r="L835" s="27"/>
      <c r="O835" s="27"/>
      <c r="P835" s="27"/>
    </row>
    <row r="836" ht="12.75" customHeight="1">
      <c r="K836" s="27"/>
      <c r="L836" s="27"/>
      <c r="O836" s="27"/>
      <c r="P836" s="27"/>
    </row>
    <row r="837" ht="12.75" customHeight="1">
      <c r="K837" s="27"/>
      <c r="L837" s="27"/>
      <c r="O837" s="27"/>
      <c r="P837" s="27"/>
    </row>
    <row r="838" ht="12.75" customHeight="1">
      <c r="K838" s="27"/>
      <c r="L838" s="27"/>
      <c r="O838" s="27"/>
      <c r="P838" s="27"/>
    </row>
    <row r="839" ht="12.75" customHeight="1">
      <c r="K839" s="27"/>
      <c r="L839" s="27"/>
      <c r="O839" s="27"/>
      <c r="P839" s="27"/>
    </row>
    <row r="840" ht="12.75" customHeight="1">
      <c r="K840" s="27"/>
      <c r="L840" s="27"/>
      <c r="O840" s="27"/>
      <c r="P840" s="27"/>
    </row>
    <row r="841" ht="12.75" customHeight="1">
      <c r="K841" s="27"/>
      <c r="L841" s="27"/>
      <c r="O841" s="27"/>
      <c r="P841" s="27"/>
    </row>
    <row r="842" ht="12.75" customHeight="1">
      <c r="K842" s="27"/>
      <c r="L842" s="27"/>
      <c r="O842" s="27"/>
      <c r="P842" s="27"/>
    </row>
    <row r="843" ht="12.75" customHeight="1">
      <c r="K843" s="27"/>
      <c r="L843" s="27"/>
      <c r="O843" s="27"/>
      <c r="P843" s="27"/>
    </row>
    <row r="844" ht="12.75" customHeight="1">
      <c r="K844" s="27"/>
      <c r="L844" s="27"/>
      <c r="O844" s="27"/>
      <c r="P844" s="27"/>
    </row>
    <row r="845" ht="12.75" customHeight="1">
      <c r="K845" s="27"/>
      <c r="L845" s="27"/>
      <c r="O845" s="27"/>
      <c r="P845" s="27"/>
    </row>
    <row r="846" ht="12.75" customHeight="1">
      <c r="K846" s="27"/>
      <c r="L846" s="27"/>
      <c r="O846" s="27"/>
      <c r="P846" s="27"/>
    </row>
    <row r="847" ht="12.75" customHeight="1">
      <c r="K847" s="27"/>
      <c r="L847" s="27"/>
      <c r="O847" s="27"/>
      <c r="P847" s="27"/>
    </row>
    <row r="848" ht="12.75" customHeight="1">
      <c r="K848" s="27"/>
      <c r="L848" s="27"/>
      <c r="O848" s="27"/>
      <c r="P848" s="27"/>
    </row>
    <row r="849" ht="12.75" customHeight="1">
      <c r="K849" s="27"/>
      <c r="L849" s="27"/>
      <c r="O849" s="27"/>
      <c r="P849" s="27"/>
    </row>
    <row r="850" ht="12.75" customHeight="1">
      <c r="K850" s="27"/>
      <c r="L850" s="27"/>
      <c r="O850" s="27"/>
      <c r="P850" s="27"/>
    </row>
    <row r="851" ht="12.75" customHeight="1">
      <c r="K851" s="27"/>
      <c r="L851" s="27"/>
      <c r="O851" s="27"/>
      <c r="P851" s="27"/>
    </row>
    <row r="852" ht="12.75" customHeight="1">
      <c r="K852" s="27"/>
      <c r="L852" s="27"/>
      <c r="O852" s="27"/>
      <c r="P852" s="27"/>
    </row>
    <row r="853" ht="12.75" customHeight="1">
      <c r="K853" s="27"/>
      <c r="L853" s="27"/>
      <c r="O853" s="27"/>
      <c r="P853" s="27"/>
    </row>
    <row r="854" ht="12.75" customHeight="1">
      <c r="K854" s="27"/>
      <c r="L854" s="27"/>
      <c r="O854" s="27"/>
      <c r="P854" s="27"/>
    </row>
    <row r="855" ht="12.75" customHeight="1">
      <c r="K855" s="27"/>
      <c r="L855" s="27"/>
      <c r="O855" s="27"/>
      <c r="P855" s="27"/>
    </row>
    <row r="856" ht="12.75" customHeight="1">
      <c r="K856" s="27"/>
      <c r="L856" s="27"/>
      <c r="O856" s="27"/>
      <c r="P856" s="27"/>
    </row>
    <row r="857" ht="12.75" customHeight="1">
      <c r="K857" s="27"/>
      <c r="L857" s="27"/>
      <c r="O857" s="27"/>
      <c r="P857" s="27"/>
    </row>
    <row r="858" ht="12.75" customHeight="1">
      <c r="K858" s="27"/>
      <c r="L858" s="27"/>
      <c r="O858" s="27"/>
      <c r="P858" s="27"/>
    </row>
    <row r="859" ht="12.75" customHeight="1">
      <c r="K859" s="27"/>
      <c r="L859" s="27"/>
      <c r="O859" s="27"/>
      <c r="P859" s="27"/>
    </row>
    <row r="860" ht="12.75" customHeight="1">
      <c r="K860" s="27"/>
      <c r="L860" s="27"/>
      <c r="O860" s="27"/>
      <c r="P860" s="27"/>
    </row>
    <row r="861" ht="12.75" customHeight="1">
      <c r="K861" s="27"/>
      <c r="L861" s="27"/>
      <c r="O861" s="27"/>
      <c r="P861" s="27"/>
    </row>
    <row r="862" ht="12.75" customHeight="1">
      <c r="K862" s="27"/>
      <c r="L862" s="27"/>
      <c r="O862" s="27"/>
      <c r="P862" s="27"/>
    </row>
    <row r="863" ht="12.75" customHeight="1">
      <c r="K863" s="27"/>
      <c r="L863" s="27"/>
      <c r="O863" s="27"/>
      <c r="P863" s="27"/>
    </row>
    <row r="864" ht="12.75" customHeight="1">
      <c r="K864" s="27"/>
      <c r="L864" s="27"/>
      <c r="O864" s="27"/>
      <c r="P864" s="27"/>
    </row>
    <row r="865" ht="12.75" customHeight="1">
      <c r="K865" s="27"/>
      <c r="L865" s="27"/>
      <c r="O865" s="27"/>
      <c r="P865" s="27"/>
    </row>
    <row r="866" ht="12.75" customHeight="1">
      <c r="K866" s="27"/>
      <c r="L866" s="27"/>
      <c r="O866" s="27"/>
      <c r="P866" s="27"/>
    </row>
    <row r="867" ht="12.75" customHeight="1">
      <c r="K867" s="27"/>
      <c r="L867" s="27"/>
      <c r="O867" s="27"/>
      <c r="P867" s="27"/>
    </row>
    <row r="868" ht="12.75" customHeight="1">
      <c r="K868" s="27"/>
      <c r="L868" s="27"/>
      <c r="O868" s="27"/>
      <c r="P868" s="27"/>
    </row>
    <row r="869" ht="12.75" customHeight="1">
      <c r="K869" s="27"/>
      <c r="L869" s="27"/>
      <c r="O869" s="27"/>
      <c r="P869" s="27"/>
    </row>
    <row r="870" ht="12.75" customHeight="1">
      <c r="K870" s="27"/>
      <c r="L870" s="27"/>
      <c r="O870" s="27"/>
      <c r="P870" s="27"/>
    </row>
    <row r="871" ht="12.75" customHeight="1">
      <c r="K871" s="27"/>
      <c r="L871" s="27"/>
      <c r="O871" s="27"/>
      <c r="P871" s="27"/>
    </row>
    <row r="872" ht="12.75" customHeight="1">
      <c r="K872" s="27"/>
      <c r="L872" s="27"/>
      <c r="O872" s="27"/>
      <c r="P872" s="27"/>
    </row>
    <row r="873" ht="12.75" customHeight="1">
      <c r="K873" s="27"/>
      <c r="L873" s="27"/>
      <c r="O873" s="27"/>
      <c r="P873" s="27"/>
    </row>
    <row r="874" ht="12.75" customHeight="1">
      <c r="K874" s="27"/>
      <c r="L874" s="27"/>
      <c r="O874" s="27"/>
      <c r="P874" s="27"/>
    </row>
    <row r="875" ht="12.75" customHeight="1">
      <c r="K875" s="27"/>
      <c r="L875" s="27"/>
      <c r="O875" s="27"/>
      <c r="P875" s="27"/>
    </row>
    <row r="876" ht="12.75" customHeight="1">
      <c r="K876" s="27"/>
      <c r="L876" s="27"/>
      <c r="O876" s="27"/>
      <c r="P876" s="27"/>
    </row>
    <row r="877" ht="12.75" customHeight="1">
      <c r="K877" s="27"/>
      <c r="L877" s="27"/>
      <c r="O877" s="27"/>
      <c r="P877" s="27"/>
    </row>
    <row r="878" ht="12.75" customHeight="1">
      <c r="K878" s="27"/>
      <c r="L878" s="27"/>
      <c r="O878" s="27"/>
      <c r="P878" s="27"/>
    </row>
    <row r="879" ht="12.75" customHeight="1">
      <c r="K879" s="27"/>
      <c r="L879" s="27"/>
      <c r="O879" s="27"/>
      <c r="P879" s="27"/>
    </row>
    <row r="880" ht="12.75" customHeight="1">
      <c r="K880" s="27"/>
      <c r="L880" s="27"/>
      <c r="O880" s="27"/>
      <c r="P880" s="27"/>
    </row>
    <row r="881" ht="12.75" customHeight="1">
      <c r="K881" s="27"/>
      <c r="L881" s="27"/>
      <c r="O881" s="27"/>
      <c r="P881" s="27"/>
    </row>
    <row r="882" ht="12.75" customHeight="1">
      <c r="K882" s="27"/>
      <c r="L882" s="27"/>
      <c r="O882" s="27"/>
      <c r="P882" s="27"/>
    </row>
    <row r="883" ht="12.75" customHeight="1">
      <c r="K883" s="27"/>
      <c r="L883" s="27"/>
      <c r="O883" s="27"/>
      <c r="P883" s="27"/>
    </row>
    <row r="884" ht="12.75" customHeight="1">
      <c r="K884" s="27"/>
      <c r="L884" s="27"/>
      <c r="O884" s="27"/>
      <c r="P884" s="27"/>
    </row>
    <row r="885" ht="12.75" customHeight="1">
      <c r="K885" s="27"/>
      <c r="L885" s="27"/>
      <c r="O885" s="27"/>
      <c r="P885" s="27"/>
    </row>
    <row r="886" ht="12.75" customHeight="1">
      <c r="K886" s="27"/>
      <c r="L886" s="27"/>
      <c r="O886" s="27"/>
      <c r="P886" s="27"/>
    </row>
    <row r="887" ht="12.75" customHeight="1">
      <c r="K887" s="27"/>
      <c r="L887" s="27"/>
      <c r="O887" s="27"/>
      <c r="P887" s="27"/>
    </row>
    <row r="888" ht="12.75" customHeight="1">
      <c r="K888" s="27"/>
      <c r="L888" s="27"/>
      <c r="O888" s="27"/>
      <c r="P888" s="27"/>
    </row>
    <row r="889" ht="12.75" customHeight="1">
      <c r="K889" s="27"/>
      <c r="L889" s="27"/>
      <c r="O889" s="27"/>
      <c r="P889" s="27"/>
    </row>
    <row r="890" ht="12.75" customHeight="1">
      <c r="K890" s="27"/>
      <c r="L890" s="27"/>
      <c r="O890" s="27"/>
      <c r="P890" s="27"/>
    </row>
    <row r="891" ht="12.75" customHeight="1">
      <c r="K891" s="27"/>
      <c r="L891" s="27"/>
      <c r="O891" s="27"/>
      <c r="P891" s="27"/>
    </row>
    <row r="892" ht="12.75" customHeight="1">
      <c r="K892" s="27"/>
      <c r="L892" s="27"/>
      <c r="O892" s="27"/>
      <c r="P892" s="27"/>
    </row>
    <row r="893" ht="12.75" customHeight="1">
      <c r="K893" s="27"/>
      <c r="L893" s="27"/>
      <c r="O893" s="27"/>
      <c r="P893" s="27"/>
    </row>
    <row r="894" ht="12.75" customHeight="1">
      <c r="K894" s="27"/>
      <c r="L894" s="27"/>
      <c r="O894" s="27"/>
      <c r="P894" s="27"/>
    </row>
    <row r="895" ht="12.75" customHeight="1">
      <c r="K895" s="27"/>
      <c r="L895" s="27"/>
      <c r="O895" s="27"/>
      <c r="P895" s="27"/>
    </row>
    <row r="896" ht="12.75" customHeight="1">
      <c r="K896" s="27"/>
      <c r="L896" s="27"/>
      <c r="O896" s="27"/>
      <c r="P896" s="27"/>
    </row>
    <row r="897" ht="12.75" customHeight="1">
      <c r="K897" s="27"/>
      <c r="L897" s="27"/>
      <c r="O897" s="27"/>
      <c r="P897" s="27"/>
    </row>
    <row r="898" ht="12.75" customHeight="1">
      <c r="K898" s="27"/>
      <c r="L898" s="27"/>
      <c r="O898" s="27"/>
      <c r="P898" s="27"/>
    </row>
    <row r="899" ht="12.75" customHeight="1">
      <c r="K899" s="27"/>
      <c r="L899" s="27"/>
      <c r="O899" s="27"/>
      <c r="P899" s="27"/>
    </row>
    <row r="900" ht="12.75" customHeight="1">
      <c r="K900" s="27"/>
      <c r="L900" s="27"/>
      <c r="O900" s="27"/>
      <c r="P900" s="27"/>
    </row>
    <row r="901" ht="12.75" customHeight="1">
      <c r="K901" s="27"/>
      <c r="L901" s="27"/>
      <c r="O901" s="27"/>
      <c r="P901" s="27"/>
    </row>
    <row r="902" ht="12.75" customHeight="1">
      <c r="K902" s="27"/>
      <c r="L902" s="27"/>
      <c r="O902" s="27"/>
      <c r="P902" s="27"/>
    </row>
    <row r="903" ht="12.75" customHeight="1">
      <c r="K903" s="27"/>
      <c r="L903" s="27"/>
      <c r="O903" s="27"/>
      <c r="P903" s="27"/>
    </row>
    <row r="904" ht="12.75" customHeight="1">
      <c r="K904" s="27"/>
      <c r="L904" s="27"/>
      <c r="O904" s="27"/>
      <c r="P904" s="27"/>
    </row>
    <row r="905" ht="12.75" customHeight="1">
      <c r="K905" s="27"/>
      <c r="L905" s="27"/>
      <c r="O905" s="27"/>
      <c r="P905" s="27"/>
    </row>
    <row r="906" ht="12.75" customHeight="1">
      <c r="K906" s="27"/>
      <c r="L906" s="27"/>
      <c r="O906" s="27"/>
      <c r="P906" s="27"/>
    </row>
    <row r="907" ht="12.75" customHeight="1">
      <c r="K907" s="27"/>
      <c r="L907" s="27"/>
      <c r="O907" s="27"/>
      <c r="P907" s="27"/>
    </row>
    <row r="908" ht="12.75" customHeight="1">
      <c r="K908" s="27"/>
      <c r="L908" s="27"/>
      <c r="O908" s="27"/>
      <c r="P908" s="27"/>
    </row>
    <row r="909" ht="12.75" customHeight="1">
      <c r="K909" s="27"/>
      <c r="L909" s="27"/>
      <c r="O909" s="27"/>
      <c r="P909" s="27"/>
    </row>
    <row r="910" ht="12.75" customHeight="1">
      <c r="K910" s="27"/>
      <c r="L910" s="27"/>
      <c r="O910" s="27"/>
      <c r="P910" s="27"/>
    </row>
    <row r="911" ht="12.75" customHeight="1">
      <c r="K911" s="27"/>
      <c r="L911" s="27"/>
      <c r="O911" s="27"/>
      <c r="P911" s="27"/>
    </row>
    <row r="912" ht="12.75" customHeight="1">
      <c r="K912" s="27"/>
      <c r="L912" s="27"/>
      <c r="O912" s="27"/>
      <c r="P912" s="27"/>
    </row>
    <row r="913" ht="12.75" customHeight="1">
      <c r="K913" s="27"/>
      <c r="L913" s="27"/>
      <c r="O913" s="27"/>
      <c r="P913" s="27"/>
    </row>
    <row r="914" ht="12.75" customHeight="1">
      <c r="K914" s="27"/>
      <c r="L914" s="27"/>
      <c r="O914" s="27"/>
      <c r="P914" s="27"/>
    </row>
    <row r="915" ht="12.75" customHeight="1">
      <c r="K915" s="27"/>
      <c r="L915" s="27"/>
      <c r="O915" s="27"/>
      <c r="P915" s="27"/>
    </row>
    <row r="916" ht="12.75" customHeight="1">
      <c r="K916" s="27"/>
      <c r="L916" s="27"/>
      <c r="O916" s="27"/>
      <c r="P916" s="27"/>
    </row>
    <row r="917" ht="12.75" customHeight="1">
      <c r="K917" s="27"/>
      <c r="L917" s="27"/>
      <c r="O917" s="27"/>
      <c r="P917" s="27"/>
    </row>
    <row r="918" ht="12.75" customHeight="1">
      <c r="K918" s="27"/>
      <c r="L918" s="27"/>
      <c r="O918" s="27"/>
      <c r="P918" s="27"/>
    </row>
    <row r="919" ht="12.75" customHeight="1">
      <c r="K919" s="27"/>
      <c r="L919" s="27"/>
      <c r="O919" s="27"/>
      <c r="P919" s="27"/>
    </row>
    <row r="920" ht="12.75" customHeight="1">
      <c r="K920" s="27"/>
      <c r="L920" s="27"/>
      <c r="O920" s="27"/>
      <c r="P920" s="27"/>
    </row>
    <row r="921" ht="12.75" customHeight="1">
      <c r="K921" s="27"/>
      <c r="L921" s="27"/>
      <c r="O921" s="27"/>
      <c r="P921" s="27"/>
    </row>
    <row r="922" ht="12.75" customHeight="1">
      <c r="K922" s="27"/>
      <c r="L922" s="27"/>
      <c r="O922" s="27"/>
      <c r="P922" s="27"/>
    </row>
    <row r="923" ht="12.75" customHeight="1">
      <c r="K923" s="27"/>
      <c r="L923" s="27"/>
      <c r="O923" s="27"/>
      <c r="P923" s="27"/>
    </row>
    <row r="924" ht="12.75" customHeight="1">
      <c r="K924" s="27"/>
      <c r="L924" s="27"/>
      <c r="O924" s="27"/>
      <c r="P924" s="27"/>
    </row>
    <row r="925" ht="12.75" customHeight="1">
      <c r="K925" s="27"/>
      <c r="L925" s="27"/>
      <c r="O925" s="27"/>
      <c r="P925" s="27"/>
    </row>
    <row r="926" ht="12.75" customHeight="1">
      <c r="K926" s="27"/>
      <c r="L926" s="27"/>
      <c r="O926" s="27"/>
      <c r="P926" s="27"/>
    </row>
    <row r="927" ht="12.75" customHeight="1">
      <c r="K927" s="27"/>
      <c r="L927" s="27"/>
      <c r="O927" s="27"/>
      <c r="P927" s="27"/>
    </row>
    <row r="928" ht="12.75" customHeight="1">
      <c r="K928" s="27"/>
      <c r="L928" s="27"/>
      <c r="O928" s="27"/>
      <c r="P928" s="27"/>
    </row>
    <row r="929" ht="12.75" customHeight="1">
      <c r="K929" s="27"/>
      <c r="L929" s="27"/>
      <c r="O929" s="27"/>
      <c r="P929" s="27"/>
    </row>
    <row r="930" ht="12.75" customHeight="1">
      <c r="K930" s="27"/>
      <c r="L930" s="27"/>
      <c r="O930" s="27"/>
      <c r="P930" s="27"/>
    </row>
    <row r="931" ht="12.75" customHeight="1">
      <c r="K931" s="27"/>
      <c r="L931" s="27"/>
      <c r="O931" s="27"/>
      <c r="P931" s="27"/>
    </row>
    <row r="932" ht="12.75" customHeight="1">
      <c r="K932" s="27"/>
      <c r="L932" s="27"/>
      <c r="O932" s="27"/>
      <c r="P932" s="27"/>
    </row>
    <row r="933" ht="12.75" customHeight="1">
      <c r="K933" s="27"/>
      <c r="L933" s="27"/>
      <c r="O933" s="27"/>
      <c r="P933" s="27"/>
    </row>
    <row r="934" ht="12.75" customHeight="1">
      <c r="K934" s="27"/>
      <c r="L934" s="27"/>
      <c r="O934" s="27"/>
      <c r="P934" s="27"/>
    </row>
    <row r="935" ht="12.75" customHeight="1">
      <c r="K935" s="27"/>
      <c r="L935" s="27"/>
      <c r="O935" s="27"/>
      <c r="P935" s="27"/>
    </row>
    <row r="936" ht="12.75" customHeight="1">
      <c r="K936" s="27"/>
      <c r="L936" s="27"/>
      <c r="O936" s="27"/>
      <c r="P936" s="27"/>
    </row>
    <row r="937" ht="12.75" customHeight="1">
      <c r="K937" s="27"/>
      <c r="L937" s="27"/>
      <c r="O937" s="27"/>
      <c r="P937" s="27"/>
    </row>
    <row r="938" ht="12.75" customHeight="1">
      <c r="K938" s="27"/>
      <c r="L938" s="27"/>
      <c r="O938" s="27"/>
      <c r="P938" s="27"/>
    </row>
    <row r="939" ht="12.75" customHeight="1">
      <c r="K939" s="27"/>
      <c r="L939" s="27"/>
      <c r="O939" s="27"/>
      <c r="P939" s="27"/>
    </row>
    <row r="940" ht="12.75" customHeight="1">
      <c r="K940" s="27"/>
      <c r="L940" s="27"/>
      <c r="O940" s="27"/>
      <c r="P940" s="27"/>
    </row>
    <row r="941" ht="12.75" customHeight="1">
      <c r="K941" s="27"/>
      <c r="L941" s="27"/>
      <c r="O941" s="27"/>
      <c r="P941" s="27"/>
    </row>
    <row r="942" ht="12.75" customHeight="1">
      <c r="K942" s="27"/>
      <c r="L942" s="27"/>
      <c r="O942" s="27"/>
      <c r="P942" s="27"/>
    </row>
    <row r="943" ht="12.75" customHeight="1">
      <c r="K943" s="27"/>
      <c r="L943" s="27"/>
      <c r="O943" s="27"/>
      <c r="P943" s="27"/>
    </row>
    <row r="944" ht="12.75" customHeight="1">
      <c r="K944" s="27"/>
      <c r="L944" s="27"/>
      <c r="O944" s="27"/>
      <c r="P944" s="27"/>
    </row>
    <row r="945" ht="12.75" customHeight="1">
      <c r="K945" s="27"/>
      <c r="L945" s="27"/>
      <c r="O945" s="27"/>
      <c r="P945" s="27"/>
    </row>
    <row r="946" ht="12.75" customHeight="1">
      <c r="K946" s="27"/>
      <c r="L946" s="27"/>
      <c r="O946" s="27"/>
      <c r="P946" s="27"/>
    </row>
    <row r="947" ht="12.75" customHeight="1">
      <c r="K947" s="27"/>
      <c r="L947" s="27"/>
      <c r="O947" s="27"/>
      <c r="P947" s="27"/>
    </row>
    <row r="948" ht="12.75" customHeight="1">
      <c r="K948" s="27"/>
      <c r="L948" s="27"/>
      <c r="O948" s="27"/>
      <c r="P948" s="27"/>
    </row>
    <row r="949" ht="12.75" customHeight="1">
      <c r="K949" s="27"/>
      <c r="L949" s="27"/>
      <c r="O949" s="27"/>
      <c r="P949" s="27"/>
    </row>
    <row r="950" ht="12.75" customHeight="1">
      <c r="K950" s="27"/>
      <c r="L950" s="27"/>
      <c r="O950" s="27"/>
      <c r="P950" s="27"/>
    </row>
    <row r="951" ht="12.75" customHeight="1">
      <c r="K951" s="27"/>
      <c r="L951" s="27"/>
      <c r="O951" s="27"/>
      <c r="P951" s="27"/>
    </row>
    <row r="952" ht="12.75" customHeight="1">
      <c r="K952" s="27"/>
      <c r="L952" s="27"/>
      <c r="O952" s="27"/>
      <c r="P952" s="27"/>
    </row>
    <row r="953" ht="12.75" customHeight="1">
      <c r="K953" s="27"/>
      <c r="L953" s="27"/>
      <c r="O953" s="27"/>
      <c r="P953" s="27"/>
    </row>
    <row r="954" ht="12.75" customHeight="1">
      <c r="K954" s="27"/>
      <c r="L954" s="27"/>
      <c r="O954" s="27"/>
      <c r="P954" s="27"/>
    </row>
    <row r="955" ht="12.75" customHeight="1">
      <c r="K955" s="27"/>
      <c r="L955" s="27"/>
      <c r="O955" s="27"/>
      <c r="P955" s="27"/>
    </row>
    <row r="956" ht="12.75" customHeight="1">
      <c r="K956" s="27"/>
      <c r="L956" s="27"/>
      <c r="O956" s="27"/>
      <c r="P956" s="27"/>
    </row>
    <row r="957" ht="12.75" customHeight="1">
      <c r="K957" s="27"/>
      <c r="L957" s="27"/>
      <c r="O957" s="27"/>
      <c r="P957" s="27"/>
    </row>
    <row r="958" ht="12.75" customHeight="1">
      <c r="K958" s="27"/>
      <c r="L958" s="27"/>
      <c r="O958" s="27"/>
      <c r="P958" s="27"/>
    </row>
    <row r="959" ht="12.75" customHeight="1">
      <c r="K959" s="27"/>
      <c r="L959" s="27"/>
      <c r="O959" s="27"/>
      <c r="P959" s="27"/>
    </row>
    <row r="960" ht="12.75" customHeight="1">
      <c r="K960" s="27"/>
      <c r="L960" s="27"/>
      <c r="O960" s="27"/>
      <c r="P960" s="27"/>
    </row>
    <row r="961" ht="12.75" customHeight="1">
      <c r="K961" s="27"/>
      <c r="L961" s="27"/>
      <c r="O961" s="27"/>
      <c r="P961" s="27"/>
    </row>
    <row r="962" ht="12.75" customHeight="1">
      <c r="K962" s="27"/>
      <c r="L962" s="27"/>
      <c r="O962" s="27"/>
      <c r="P962" s="27"/>
    </row>
    <row r="963" ht="12.75" customHeight="1">
      <c r="K963" s="27"/>
      <c r="L963" s="27"/>
      <c r="O963" s="27"/>
      <c r="P963" s="27"/>
    </row>
    <row r="964" ht="12.75" customHeight="1">
      <c r="K964" s="27"/>
      <c r="L964" s="27"/>
      <c r="O964" s="27"/>
      <c r="P964" s="27"/>
    </row>
    <row r="965" ht="12.75" customHeight="1">
      <c r="K965" s="27"/>
      <c r="L965" s="27"/>
      <c r="O965" s="27"/>
      <c r="P965" s="27"/>
    </row>
    <row r="966" ht="12.75" customHeight="1">
      <c r="K966" s="27"/>
      <c r="L966" s="27"/>
      <c r="O966" s="27"/>
      <c r="P966" s="27"/>
    </row>
    <row r="967" ht="12.75" customHeight="1">
      <c r="K967" s="27"/>
      <c r="L967" s="27"/>
      <c r="O967" s="27"/>
      <c r="P967" s="27"/>
    </row>
    <row r="968" ht="12.75" customHeight="1">
      <c r="K968" s="27"/>
      <c r="L968" s="27"/>
      <c r="O968" s="27"/>
      <c r="P968" s="27"/>
    </row>
    <row r="969" ht="12.75" customHeight="1">
      <c r="K969" s="27"/>
      <c r="L969" s="27"/>
      <c r="O969" s="27"/>
      <c r="P969" s="27"/>
    </row>
    <row r="970" ht="12.75" customHeight="1">
      <c r="K970" s="27"/>
      <c r="L970" s="27"/>
      <c r="O970" s="27"/>
      <c r="P970" s="27"/>
    </row>
    <row r="971" ht="12.75" customHeight="1">
      <c r="K971" s="27"/>
      <c r="L971" s="27"/>
      <c r="O971" s="27"/>
      <c r="P971" s="27"/>
    </row>
    <row r="972" ht="12.75" customHeight="1">
      <c r="K972" s="27"/>
      <c r="L972" s="27"/>
      <c r="O972" s="27"/>
      <c r="P972" s="27"/>
    </row>
    <row r="973" ht="12.75" customHeight="1">
      <c r="K973" s="27"/>
      <c r="L973" s="27"/>
      <c r="O973" s="27"/>
      <c r="P973" s="27"/>
    </row>
    <row r="974" ht="12.75" customHeight="1">
      <c r="K974" s="27"/>
      <c r="L974" s="27"/>
      <c r="O974" s="27"/>
      <c r="P974" s="27"/>
    </row>
    <row r="975" ht="12.75" customHeight="1">
      <c r="K975" s="27"/>
      <c r="L975" s="27"/>
      <c r="O975" s="27"/>
      <c r="P975" s="27"/>
    </row>
    <row r="976" ht="12.75" customHeight="1">
      <c r="K976" s="27"/>
      <c r="L976" s="27"/>
      <c r="O976" s="27"/>
      <c r="P976" s="27"/>
    </row>
    <row r="977" ht="12.75" customHeight="1">
      <c r="K977" s="27"/>
      <c r="L977" s="27"/>
      <c r="O977" s="27"/>
      <c r="P977" s="27"/>
    </row>
    <row r="978" ht="12.75" customHeight="1">
      <c r="K978" s="27"/>
      <c r="L978" s="27"/>
      <c r="O978" s="27"/>
      <c r="P978" s="27"/>
    </row>
    <row r="979" ht="12.75" customHeight="1">
      <c r="K979" s="27"/>
      <c r="L979" s="27"/>
      <c r="O979" s="27"/>
      <c r="P979" s="27"/>
    </row>
    <row r="980" ht="12.75" customHeight="1">
      <c r="K980" s="27"/>
      <c r="L980" s="27"/>
      <c r="O980" s="27"/>
      <c r="P980" s="27"/>
    </row>
    <row r="981" ht="12.75" customHeight="1">
      <c r="K981" s="27"/>
      <c r="L981" s="27"/>
      <c r="O981" s="27"/>
      <c r="P981" s="27"/>
    </row>
    <row r="982" ht="12.75" customHeight="1">
      <c r="K982" s="27"/>
      <c r="L982" s="27"/>
      <c r="O982" s="27"/>
      <c r="P982" s="27"/>
    </row>
    <row r="983" ht="12.75" customHeight="1">
      <c r="K983" s="27"/>
      <c r="L983" s="27"/>
      <c r="O983" s="27"/>
      <c r="P983" s="27"/>
    </row>
    <row r="984" ht="12.75" customHeight="1">
      <c r="K984" s="27"/>
      <c r="L984" s="27"/>
      <c r="O984" s="27"/>
      <c r="P984" s="27"/>
    </row>
    <row r="985" ht="12.75" customHeight="1">
      <c r="K985" s="27"/>
      <c r="L985" s="27"/>
      <c r="O985" s="27"/>
      <c r="P985" s="27"/>
    </row>
    <row r="986" ht="12.75" customHeight="1">
      <c r="K986" s="27"/>
      <c r="L986" s="27"/>
      <c r="O986" s="27"/>
      <c r="P986" s="27"/>
    </row>
    <row r="987" ht="12.75" customHeight="1">
      <c r="K987" s="27"/>
      <c r="L987" s="27"/>
      <c r="O987" s="27"/>
      <c r="P987" s="27"/>
    </row>
    <row r="988" ht="12.75" customHeight="1">
      <c r="K988" s="27"/>
      <c r="L988" s="27"/>
      <c r="O988" s="27"/>
      <c r="P988" s="27"/>
    </row>
    <row r="989" ht="12.75" customHeight="1">
      <c r="K989" s="27"/>
      <c r="L989" s="27"/>
      <c r="O989" s="27"/>
      <c r="P989" s="27"/>
    </row>
    <row r="990" ht="12.75" customHeight="1">
      <c r="K990" s="27"/>
      <c r="L990" s="27"/>
      <c r="O990" s="27"/>
      <c r="P990" s="27"/>
    </row>
    <row r="991" ht="12.75" customHeight="1">
      <c r="K991" s="27"/>
      <c r="L991" s="27"/>
      <c r="O991" s="27"/>
      <c r="P991" s="27"/>
    </row>
    <row r="992" ht="12.75" customHeight="1">
      <c r="K992" s="27"/>
      <c r="L992" s="27"/>
      <c r="O992" s="27"/>
      <c r="P992" s="27"/>
    </row>
    <row r="993" ht="12.75" customHeight="1">
      <c r="K993" s="27"/>
      <c r="L993" s="27"/>
      <c r="O993" s="27"/>
      <c r="P993" s="27"/>
    </row>
    <row r="994" ht="12.75" customHeight="1">
      <c r="K994" s="27"/>
      <c r="L994" s="27"/>
      <c r="O994" s="27"/>
      <c r="P994" s="27"/>
    </row>
    <row r="995" ht="12.75" customHeight="1">
      <c r="K995" s="27"/>
      <c r="L995" s="27"/>
      <c r="O995" s="27"/>
      <c r="P995" s="27"/>
    </row>
    <row r="996" ht="12.75" customHeight="1">
      <c r="K996" s="27"/>
      <c r="L996" s="27"/>
      <c r="O996" s="27"/>
      <c r="P996" s="27"/>
    </row>
    <row r="997" ht="12.75" customHeight="1">
      <c r="K997" s="27"/>
      <c r="L997" s="27"/>
      <c r="O997" s="27"/>
      <c r="P997" s="27"/>
    </row>
    <row r="998" ht="12.75" customHeight="1">
      <c r="K998" s="27"/>
      <c r="L998" s="27"/>
      <c r="O998" s="27"/>
      <c r="P998" s="27"/>
    </row>
    <row r="999" ht="12.75" customHeight="1">
      <c r="K999" s="27"/>
      <c r="L999" s="27"/>
      <c r="O999" s="27"/>
      <c r="P999" s="27"/>
    </row>
    <row r="1000" ht="12.75" customHeight="1">
      <c r="K1000" s="27"/>
      <c r="L1000" s="27"/>
      <c r="O1000" s="27"/>
      <c r="P1000" s="2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2020-10-24T16:24:00Z</dcterms:created>
  <dc:creator>Gianpierre Calderon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